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exasagriculture-my.sharepoint.com/personal/dsloss_texasagriculture_gov/Documents/Desktop/"/>
    </mc:Choice>
  </mc:AlternateContent>
  <xr:revisionPtr revIDLastSave="0" documentId="8_{D9DAC60A-CB13-4525-B744-F3F714B2C8CF}" xr6:coauthVersionLast="47" xr6:coauthVersionMax="47" xr10:uidLastSave="{00000000-0000-0000-0000-000000000000}"/>
  <workbookProtection workbookAlgorithmName="SHA-512" workbookHashValue="9Y2bgGtFAai3bcq7Kp5JFLsok1FCYM/sbbP6jwSxYOK2qNbyhfXioxGXVKaO9jJg4myUtQa1yHhffsrTdQ1J8w==" workbookSaltValue="RKfkjDfydW9boaba4gxNUA==" workbookSpinCount="100000" lockStructure="1"/>
  <bookViews>
    <workbookView xWindow="-28920" yWindow="-120" windowWidth="29040" windowHeight="15720" xr2:uid="{FCE76B78-2532-477B-B0AA-F78F573A00F3}"/>
  </bookViews>
  <sheets>
    <sheet name="MPLH Worksheet" sheetId="1" r:id="rId1"/>
    <sheet name="Data" sheetId="3" state="hidden" r:id="rId2"/>
    <sheet name="Instructions" sheetId="5" r:id="rId3"/>
    <sheet name="Sheet1" sheetId="4" r:id="rId4"/>
  </sheets>
  <definedNames>
    <definedName name="_xlnm.Print_Area" localSheetId="2">Instructions!$A:$C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9" i="1" l="1"/>
  <c r="C27" i="5"/>
  <c r="C26" i="5"/>
  <c r="Q5" i="1"/>
  <c r="Q6" i="1"/>
  <c r="Q7" i="1"/>
  <c r="Q8" i="1"/>
  <c r="Q4" i="1"/>
  <c r="M18" i="1"/>
  <c r="M19" i="1"/>
  <c r="M20" i="1"/>
  <c r="M21" i="1"/>
  <c r="M22" i="1"/>
  <c r="M23" i="1"/>
  <c r="M24" i="1"/>
  <c r="M25" i="1"/>
  <c r="M26" i="1"/>
  <c r="M27" i="1"/>
  <c r="M28" i="1"/>
  <c r="L19" i="1"/>
  <c r="L20" i="1"/>
  <c r="L21" i="1"/>
  <c r="L22" i="1"/>
  <c r="L23" i="1"/>
  <c r="L24" i="1"/>
  <c r="L25" i="1"/>
  <c r="L26" i="1"/>
  <c r="K21" i="1"/>
  <c r="K22" i="1"/>
  <c r="K23" i="1"/>
  <c r="K24" i="1"/>
  <c r="K6" i="1"/>
  <c r="L6" i="1" s="1"/>
  <c r="M6" i="1" s="1"/>
  <c r="K7" i="1"/>
  <c r="M45" i="1"/>
  <c r="M52" i="1"/>
  <c r="M53" i="1"/>
  <c r="M54" i="1"/>
  <c r="M55" i="1"/>
  <c r="M93" i="1"/>
  <c r="M100" i="1"/>
  <c r="M101" i="1"/>
  <c r="M102" i="1"/>
  <c r="M103" i="1"/>
  <c r="M109" i="1"/>
  <c r="M141" i="1"/>
  <c r="M148" i="1"/>
  <c r="M149" i="1"/>
  <c r="M150" i="1"/>
  <c r="M151" i="1"/>
  <c r="M157" i="1"/>
  <c r="M164" i="1"/>
  <c r="M189" i="1"/>
  <c r="M205" i="1"/>
  <c r="M212" i="1"/>
  <c r="M213" i="1"/>
  <c r="M260" i="1"/>
  <c r="M261" i="1"/>
  <c r="M262" i="1"/>
  <c r="M301" i="1"/>
  <c r="M11" i="1"/>
  <c r="L28" i="1"/>
  <c r="L41" i="1"/>
  <c r="L108" i="1"/>
  <c r="L124" i="1"/>
  <c r="L127" i="1"/>
  <c r="L140" i="1"/>
  <c r="L143" i="1"/>
  <c r="L172" i="1"/>
  <c r="L175" i="1"/>
  <c r="L188" i="1"/>
  <c r="L191" i="1"/>
  <c r="L268" i="1"/>
  <c r="L300" i="1"/>
  <c r="L303" i="1"/>
  <c r="L7" i="1"/>
  <c r="M7" i="1" s="1"/>
  <c r="L8" i="1"/>
  <c r="L10" i="1"/>
  <c r="L14" i="1"/>
  <c r="L15" i="1"/>
  <c r="L17" i="1"/>
  <c r="K12" i="1"/>
  <c r="M12" i="1" s="1"/>
  <c r="K13" i="1"/>
  <c r="K14" i="1"/>
  <c r="M14" i="1" s="1"/>
  <c r="K15" i="1"/>
  <c r="M15" i="1" s="1"/>
  <c r="K16" i="1"/>
  <c r="K17" i="1"/>
  <c r="M17" i="1" s="1"/>
  <c r="K18" i="1"/>
  <c r="L18" i="1" s="1"/>
  <c r="K19" i="1"/>
  <c r="K20" i="1"/>
  <c r="K25" i="1"/>
  <c r="K26" i="1"/>
  <c r="K27" i="1"/>
  <c r="K28" i="1"/>
  <c r="K29" i="1"/>
  <c r="M29" i="1" s="1"/>
  <c r="K30" i="1"/>
  <c r="M30" i="1" s="1"/>
  <c r="K31" i="1"/>
  <c r="M31" i="1" s="1"/>
  <c r="K32" i="1"/>
  <c r="L32" i="1" s="1"/>
  <c r="K33" i="1"/>
  <c r="L33" i="1" s="1"/>
  <c r="K34" i="1"/>
  <c r="K35" i="1"/>
  <c r="L35" i="1" s="1"/>
  <c r="K36" i="1"/>
  <c r="L36" i="1" s="1"/>
  <c r="K37" i="1"/>
  <c r="L37" i="1" s="1"/>
  <c r="K38" i="1"/>
  <c r="L38" i="1" s="1"/>
  <c r="K39" i="1"/>
  <c r="L39" i="1" s="1"/>
  <c r="K40" i="1"/>
  <c r="L40" i="1" s="1"/>
  <c r="K41" i="1"/>
  <c r="M41" i="1" s="1"/>
  <c r="K42" i="1"/>
  <c r="L42" i="1" s="1"/>
  <c r="K43" i="1"/>
  <c r="M43" i="1" s="1"/>
  <c r="K44" i="1"/>
  <c r="M44" i="1" s="1"/>
  <c r="K45" i="1"/>
  <c r="L45" i="1" s="1"/>
  <c r="K46" i="1"/>
  <c r="M46" i="1" s="1"/>
  <c r="K47" i="1"/>
  <c r="M47" i="1" s="1"/>
  <c r="K48" i="1"/>
  <c r="L48" i="1" s="1"/>
  <c r="K49" i="1"/>
  <c r="L49" i="1" s="1"/>
  <c r="K50" i="1"/>
  <c r="K51" i="1"/>
  <c r="L51" i="1" s="1"/>
  <c r="K52" i="1"/>
  <c r="L52" i="1" s="1"/>
  <c r="K53" i="1"/>
  <c r="L53" i="1" s="1"/>
  <c r="K54" i="1"/>
  <c r="L54" i="1" s="1"/>
  <c r="K55" i="1"/>
  <c r="L55" i="1" s="1"/>
  <c r="K56" i="1"/>
  <c r="L56" i="1" s="1"/>
  <c r="K57" i="1"/>
  <c r="L57" i="1" s="1"/>
  <c r="K58" i="1"/>
  <c r="M58" i="1" s="1"/>
  <c r="K59" i="1"/>
  <c r="M59" i="1" s="1"/>
  <c r="K60" i="1"/>
  <c r="M60" i="1" s="1"/>
  <c r="K61" i="1"/>
  <c r="L61" i="1" s="1"/>
  <c r="K62" i="1"/>
  <c r="M62" i="1" s="1"/>
  <c r="K63" i="1"/>
  <c r="M63" i="1" s="1"/>
  <c r="K64" i="1"/>
  <c r="L64" i="1" s="1"/>
  <c r="K65" i="1"/>
  <c r="L65" i="1" s="1"/>
  <c r="K66" i="1"/>
  <c r="K67" i="1"/>
  <c r="L67" i="1" s="1"/>
  <c r="K68" i="1"/>
  <c r="L68" i="1" s="1"/>
  <c r="K69" i="1"/>
  <c r="L69" i="1" s="1"/>
  <c r="K70" i="1"/>
  <c r="L70" i="1" s="1"/>
  <c r="K71" i="1"/>
  <c r="L71" i="1" s="1"/>
  <c r="K72" i="1"/>
  <c r="L72" i="1" s="1"/>
  <c r="K73" i="1"/>
  <c r="L73" i="1" s="1"/>
  <c r="K74" i="1"/>
  <c r="L74" i="1" s="1"/>
  <c r="K75" i="1"/>
  <c r="M75" i="1" s="1"/>
  <c r="K76" i="1"/>
  <c r="M76" i="1" s="1"/>
  <c r="K77" i="1"/>
  <c r="L77" i="1" s="1"/>
  <c r="K78" i="1"/>
  <c r="M78" i="1" s="1"/>
  <c r="K79" i="1"/>
  <c r="M79" i="1" s="1"/>
  <c r="K80" i="1"/>
  <c r="L80" i="1" s="1"/>
  <c r="K81" i="1"/>
  <c r="L81" i="1" s="1"/>
  <c r="K82" i="1"/>
  <c r="K83" i="1"/>
  <c r="L83" i="1" s="1"/>
  <c r="K84" i="1"/>
  <c r="L84" i="1" s="1"/>
  <c r="K85" i="1"/>
  <c r="L85" i="1" s="1"/>
  <c r="K86" i="1"/>
  <c r="L86" i="1" s="1"/>
  <c r="K87" i="1"/>
  <c r="L87" i="1" s="1"/>
  <c r="K88" i="1"/>
  <c r="L88" i="1" s="1"/>
  <c r="K89" i="1"/>
  <c r="K90" i="1"/>
  <c r="L90" i="1" s="1"/>
  <c r="K91" i="1"/>
  <c r="M91" i="1" s="1"/>
  <c r="K92" i="1"/>
  <c r="M92" i="1" s="1"/>
  <c r="K93" i="1"/>
  <c r="L93" i="1" s="1"/>
  <c r="K94" i="1"/>
  <c r="M94" i="1" s="1"/>
  <c r="K95" i="1"/>
  <c r="M95" i="1" s="1"/>
  <c r="K96" i="1"/>
  <c r="L96" i="1" s="1"/>
  <c r="K97" i="1"/>
  <c r="L97" i="1" s="1"/>
  <c r="K98" i="1"/>
  <c r="K99" i="1"/>
  <c r="L99" i="1" s="1"/>
  <c r="K100" i="1"/>
  <c r="L100" i="1" s="1"/>
  <c r="K101" i="1"/>
  <c r="L101" i="1" s="1"/>
  <c r="K102" i="1"/>
  <c r="L102" i="1" s="1"/>
  <c r="K103" i="1"/>
  <c r="L103" i="1" s="1"/>
  <c r="K104" i="1"/>
  <c r="L104" i="1" s="1"/>
  <c r="K105" i="1"/>
  <c r="K106" i="1"/>
  <c r="M106" i="1" s="1"/>
  <c r="K107" i="1"/>
  <c r="M107" i="1" s="1"/>
  <c r="K108" i="1"/>
  <c r="M108" i="1" s="1"/>
  <c r="K109" i="1"/>
  <c r="L109" i="1" s="1"/>
  <c r="K110" i="1"/>
  <c r="M110" i="1" s="1"/>
  <c r="K111" i="1"/>
  <c r="M111" i="1" s="1"/>
  <c r="K112" i="1"/>
  <c r="L112" i="1" s="1"/>
  <c r="K113" i="1"/>
  <c r="L113" i="1" s="1"/>
  <c r="K114" i="1"/>
  <c r="K115" i="1"/>
  <c r="L115" i="1" s="1"/>
  <c r="K116" i="1"/>
  <c r="L116" i="1" s="1"/>
  <c r="K117" i="1"/>
  <c r="L117" i="1" s="1"/>
  <c r="K118" i="1"/>
  <c r="L118" i="1" s="1"/>
  <c r="K119" i="1"/>
  <c r="L119" i="1" s="1"/>
  <c r="K120" i="1"/>
  <c r="L120" i="1" s="1"/>
  <c r="K121" i="1"/>
  <c r="K122" i="1"/>
  <c r="L122" i="1" s="1"/>
  <c r="K123" i="1"/>
  <c r="M123" i="1" s="1"/>
  <c r="K124" i="1"/>
  <c r="M124" i="1" s="1"/>
  <c r="K125" i="1"/>
  <c r="L125" i="1" s="1"/>
  <c r="K126" i="1"/>
  <c r="M126" i="1" s="1"/>
  <c r="K127" i="1"/>
  <c r="M127" i="1" s="1"/>
  <c r="K128" i="1"/>
  <c r="L128" i="1" s="1"/>
  <c r="K129" i="1"/>
  <c r="L129" i="1" s="1"/>
  <c r="K130" i="1"/>
  <c r="K131" i="1"/>
  <c r="L131" i="1" s="1"/>
  <c r="K132" i="1"/>
  <c r="L132" i="1" s="1"/>
  <c r="K133" i="1"/>
  <c r="L133" i="1" s="1"/>
  <c r="K134" i="1"/>
  <c r="L134" i="1" s="1"/>
  <c r="K135" i="1"/>
  <c r="L135" i="1" s="1"/>
  <c r="K136" i="1"/>
  <c r="L136" i="1" s="1"/>
  <c r="K137" i="1"/>
  <c r="K138" i="1"/>
  <c r="M138" i="1" s="1"/>
  <c r="K139" i="1"/>
  <c r="M139" i="1" s="1"/>
  <c r="K140" i="1"/>
  <c r="M140" i="1" s="1"/>
  <c r="K141" i="1"/>
  <c r="L141" i="1" s="1"/>
  <c r="K142" i="1"/>
  <c r="M142" i="1" s="1"/>
  <c r="K143" i="1"/>
  <c r="M143" i="1" s="1"/>
  <c r="K144" i="1"/>
  <c r="L144" i="1" s="1"/>
  <c r="K145" i="1"/>
  <c r="L145" i="1" s="1"/>
  <c r="K146" i="1"/>
  <c r="K147" i="1"/>
  <c r="L147" i="1" s="1"/>
  <c r="K148" i="1"/>
  <c r="L148" i="1" s="1"/>
  <c r="K149" i="1"/>
  <c r="L149" i="1" s="1"/>
  <c r="K150" i="1"/>
  <c r="L150" i="1" s="1"/>
  <c r="K151" i="1"/>
  <c r="L151" i="1" s="1"/>
  <c r="K152" i="1"/>
  <c r="L152" i="1" s="1"/>
  <c r="K153" i="1"/>
  <c r="K154" i="1"/>
  <c r="L154" i="1" s="1"/>
  <c r="K155" i="1"/>
  <c r="M155" i="1" s="1"/>
  <c r="K156" i="1"/>
  <c r="M156" i="1" s="1"/>
  <c r="K157" i="1"/>
  <c r="L157" i="1" s="1"/>
  <c r="K158" i="1"/>
  <c r="M158" i="1" s="1"/>
  <c r="K159" i="1"/>
  <c r="M159" i="1" s="1"/>
  <c r="K160" i="1"/>
  <c r="L160" i="1" s="1"/>
  <c r="K161" i="1"/>
  <c r="L161" i="1" s="1"/>
  <c r="K162" i="1"/>
  <c r="K163" i="1"/>
  <c r="L163" i="1" s="1"/>
  <c r="K164" i="1"/>
  <c r="L164" i="1" s="1"/>
  <c r="K165" i="1"/>
  <c r="L165" i="1" s="1"/>
  <c r="K166" i="1"/>
  <c r="L166" i="1" s="1"/>
  <c r="K167" i="1"/>
  <c r="L167" i="1" s="1"/>
  <c r="K168" i="1"/>
  <c r="L168" i="1" s="1"/>
  <c r="K169" i="1"/>
  <c r="K170" i="1"/>
  <c r="L170" i="1" s="1"/>
  <c r="K171" i="1"/>
  <c r="M171" i="1" s="1"/>
  <c r="K172" i="1"/>
  <c r="M172" i="1" s="1"/>
  <c r="K173" i="1"/>
  <c r="L173" i="1" s="1"/>
  <c r="K174" i="1"/>
  <c r="M174" i="1" s="1"/>
  <c r="K175" i="1"/>
  <c r="M175" i="1" s="1"/>
  <c r="K176" i="1"/>
  <c r="L176" i="1" s="1"/>
  <c r="K177" i="1"/>
  <c r="L177" i="1" s="1"/>
  <c r="K178" i="1"/>
  <c r="K179" i="1"/>
  <c r="L179" i="1" s="1"/>
  <c r="K180" i="1"/>
  <c r="L180" i="1" s="1"/>
  <c r="K181" i="1"/>
  <c r="L181" i="1" s="1"/>
  <c r="K182" i="1"/>
  <c r="L182" i="1" s="1"/>
  <c r="K183" i="1"/>
  <c r="L183" i="1" s="1"/>
  <c r="K184" i="1"/>
  <c r="L184" i="1" s="1"/>
  <c r="K185" i="1"/>
  <c r="K186" i="1"/>
  <c r="M186" i="1" s="1"/>
  <c r="K187" i="1"/>
  <c r="M187" i="1" s="1"/>
  <c r="K188" i="1"/>
  <c r="M188" i="1" s="1"/>
  <c r="K189" i="1"/>
  <c r="L189" i="1" s="1"/>
  <c r="K190" i="1"/>
  <c r="M190" i="1" s="1"/>
  <c r="K191" i="1"/>
  <c r="M191" i="1" s="1"/>
  <c r="K192" i="1"/>
  <c r="L192" i="1" s="1"/>
  <c r="K193" i="1"/>
  <c r="L193" i="1" s="1"/>
  <c r="K194" i="1"/>
  <c r="K195" i="1"/>
  <c r="L195" i="1" s="1"/>
  <c r="K196" i="1"/>
  <c r="L196" i="1" s="1"/>
  <c r="K197" i="1"/>
  <c r="L197" i="1" s="1"/>
  <c r="K198" i="1"/>
  <c r="L198" i="1" s="1"/>
  <c r="K199" i="1"/>
  <c r="L199" i="1" s="1"/>
  <c r="K200" i="1"/>
  <c r="L200" i="1" s="1"/>
  <c r="K201" i="1"/>
  <c r="K202" i="1"/>
  <c r="M202" i="1" s="1"/>
  <c r="K203" i="1"/>
  <c r="M203" i="1" s="1"/>
  <c r="K204" i="1"/>
  <c r="M204" i="1" s="1"/>
  <c r="K205" i="1"/>
  <c r="L205" i="1" s="1"/>
  <c r="K206" i="1"/>
  <c r="M206" i="1" s="1"/>
  <c r="K207" i="1"/>
  <c r="M207" i="1" s="1"/>
  <c r="K208" i="1"/>
  <c r="L208" i="1" s="1"/>
  <c r="K209" i="1"/>
  <c r="L209" i="1" s="1"/>
  <c r="K210" i="1"/>
  <c r="K211" i="1"/>
  <c r="L211" i="1" s="1"/>
  <c r="K212" i="1"/>
  <c r="L212" i="1" s="1"/>
  <c r="K213" i="1"/>
  <c r="L213" i="1" s="1"/>
  <c r="K214" i="1"/>
  <c r="L214" i="1" s="1"/>
  <c r="K215" i="1"/>
  <c r="L215" i="1" s="1"/>
  <c r="K216" i="1"/>
  <c r="L216" i="1" s="1"/>
  <c r="K217" i="1"/>
  <c r="K218" i="1"/>
  <c r="L218" i="1" s="1"/>
  <c r="K219" i="1"/>
  <c r="M219" i="1" s="1"/>
  <c r="K220" i="1"/>
  <c r="M220" i="1" s="1"/>
  <c r="K221" i="1"/>
  <c r="L221" i="1" s="1"/>
  <c r="K222" i="1"/>
  <c r="M222" i="1" s="1"/>
  <c r="K223" i="1"/>
  <c r="M223" i="1" s="1"/>
  <c r="K224" i="1"/>
  <c r="L224" i="1" s="1"/>
  <c r="K225" i="1"/>
  <c r="L225" i="1" s="1"/>
  <c r="K226" i="1"/>
  <c r="K227" i="1"/>
  <c r="L227" i="1" s="1"/>
  <c r="K228" i="1"/>
  <c r="L228" i="1" s="1"/>
  <c r="K229" i="1"/>
  <c r="L229" i="1" s="1"/>
  <c r="K230" i="1"/>
  <c r="L230" i="1" s="1"/>
  <c r="K231" i="1"/>
  <c r="L231" i="1" s="1"/>
  <c r="K232" i="1"/>
  <c r="L232" i="1" s="1"/>
  <c r="K233" i="1"/>
  <c r="K234" i="1"/>
  <c r="M234" i="1" s="1"/>
  <c r="K235" i="1"/>
  <c r="M235" i="1" s="1"/>
  <c r="K236" i="1"/>
  <c r="M236" i="1" s="1"/>
  <c r="K237" i="1"/>
  <c r="L237" i="1" s="1"/>
  <c r="K238" i="1"/>
  <c r="M238" i="1" s="1"/>
  <c r="K239" i="1"/>
  <c r="M239" i="1" s="1"/>
  <c r="K240" i="1"/>
  <c r="L240" i="1" s="1"/>
  <c r="K241" i="1"/>
  <c r="L241" i="1" s="1"/>
  <c r="K242" i="1"/>
  <c r="K243" i="1"/>
  <c r="L243" i="1" s="1"/>
  <c r="K244" i="1"/>
  <c r="L244" i="1" s="1"/>
  <c r="K245" i="1"/>
  <c r="L245" i="1" s="1"/>
  <c r="K246" i="1"/>
  <c r="L246" i="1" s="1"/>
  <c r="K247" i="1"/>
  <c r="L247" i="1" s="1"/>
  <c r="K248" i="1"/>
  <c r="L248" i="1" s="1"/>
  <c r="K249" i="1"/>
  <c r="K250" i="1"/>
  <c r="L250" i="1" s="1"/>
  <c r="K251" i="1"/>
  <c r="M251" i="1" s="1"/>
  <c r="K252" i="1"/>
  <c r="M252" i="1" s="1"/>
  <c r="K253" i="1"/>
  <c r="L253" i="1" s="1"/>
  <c r="K254" i="1"/>
  <c r="M254" i="1" s="1"/>
  <c r="K255" i="1"/>
  <c r="M255" i="1" s="1"/>
  <c r="K256" i="1"/>
  <c r="L256" i="1" s="1"/>
  <c r="K257" i="1"/>
  <c r="L257" i="1" s="1"/>
  <c r="K258" i="1"/>
  <c r="K259" i="1"/>
  <c r="L259" i="1" s="1"/>
  <c r="K260" i="1"/>
  <c r="L260" i="1" s="1"/>
  <c r="K261" i="1"/>
  <c r="L261" i="1" s="1"/>
  <c r="K262" i="1"/>
  <c r="L262" i="1" s="1"/>
  <c r="K263" i="1"/>
  <c r="L263" i="1" s="1"/>
  <c r="K264" i="1"/>
  <c r="L264" i="1" s="1"/>
  <c r="K265" i="1"/>
  <c r="K266" i="1"/>
  <c r="M266" i="1" s="1"/>
  <c r="K267" i="1"/>
  <c r="M267" i="1" s="1"/>
  <c r="K268" i="1"/>
  <c r="M268" i="1" s="1"/>
  <c r="K269" i="1"/>
  <c r="L269" i="1" s="1"/>
  <c r="K270" i="1"/>
  <c r="M270" i="1" s="1"/>
  <c r="K271" i="1"/>
  <c r="M271" i="1" s="1"/>
  <c r="K272" i="1"/>
  <c r="L272" i="1" s="1"/>
  <c r="K273" i="1"/>
  <c r="L273" i="1" s="1"/>
  <c r="K274" i="1"/>
  <c r="K275" i="1"/>
  <c r="L275" i="1" s="1"/>
  <c r="K276" i="1"/>
  <c r="L276" i="1" s="1"/>
  <c r="K277" i="1"/>
  <c r="L277" i="1" s="1"/>
  <c r="K278" i="1"/>
  <c r="L278" i="1" s="1"/>
  <c r="K279" i="1"/>
  <c r="L279" i="1" s="1"/>
  <c r="K280" i="1"/>
  <c r="L280" i="1" s="1"/>
  <c r="K281" i="1"/>
  <c r="K282" i="1"/>
  <c r="L282" i="1" s="1"/>
  <c r="K283" i="1"/>
  <c r="M283" i="1" s="1"/>
  <c r="K284" i="1"/>
  <c r="M284" i="1" s="1"/>
  <c r="K285" i="1"/>
  <c r="L285" i="1" s="1"/>
  <c r="K286" i="1"/>
  <c r="M286" i="1" s="1"/>
  <c r="K287" i="1"/>
  <c r="M287" i="1" s="1"/>
  <c r="K288" i="1"/>
  <c r="L288" i="1" s="1"/>
  <c r="K289" i="1"/>
  <c r="L289" i="1" s="1"/>
  <c r="K290" i="1"/>
  <c r="M290" i="1" s="1"/>
  <c r="K291" i="1"/>
  <c r="L291" i="1" s="1"/>
  <c r="K292" i="1"/>
  <c r="L292" i="1" s="1"/>
  <c r="K293" i="1"/>
  <c r="L293" i="1" s="1"/>
  <c r="K294" i="1"/>
  <c r="L294" i="1" s="1"/>
  <c r="K295" i="1"/>
  <c r="L295" i="1" s="1"/>
  <c r="K296" i="1"/>
  <c r="L296" i="1" s="1"/>
  <c r="K297" i="1"/>
  <c r="K298" i="1"/>
  <c r="L298" i="1" s="1"/>
  <c r="K299" i="1"/>
  <c r="M299" i="1" s="1"/>
  <c r="K300" i="1"/>
  <c r="M300" i="1" s="1"/>
  <c r="K301" i="1"/>
  <c r="L301" i="1" s="1"/>
  <c r="K302" i="1"/>
  <c r="M302" i="1" s="1"/>
  <c r="K303" i="1"/>
  <c r="M303" i="1" s="1"/>
  <c r="K8" i="1"/>
  <c r="M8" i="1" s="1"/>
  <c r="K10" i="1"/>
  <c r="M10" i="1" s="1"/>
  <c r="K11" i="1"/>
  <c r="L11" i="1" s="1"/>
  <c r="K4" i="1"/>
  <c r="M4" i="1" s="1"/>
  <c r="K5" i="1"/>
  <c r="L5" i="1" s="1"/>
  <c r="M5" i="1" s="1"/>
  <c r="M2" i="1"/>
  <c r="N7" i="1"/>
  <c r="N8" i="1"/>
  <c r="N9" i="1"/>
  <c r="N10" i="1"/>
  <c r="N11" i="1"/>
  <c r="N12" i="1"/>
  <c r="N13" i="1"/>
  <c r="N14" i="1"/>
  <c r="N15" i="1"/>
  <c r="N16" i="1"/>
  <c r="N17" i="1"/>
  <c r="N18" i="1"/>
  <c r="N19" i="1"/>
  <c r="N20"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6" i="1"/>
  <c r="N5" i="1"/>
  <c r="N4" i="1"/>
  <c r="M247" i="1" l="1"/>
  <c r="M87" i="1"/>
  <c r="M38" i="1"/>
  <c r="M295" i="1"/>
  <c r="M293" i="1"/>
  <c r="M244" i="1"/>
  <c r="M135" i="1"/>
  <c r="M86" i="1"/>
  <c r="M37" i="1"/>
  <c r="M253" i="1"/>
  <c r="M39" i="1"/>
  <c r="M196" i="1"/>
  <c r="L271" i="1"/>
  <c r="L111" i="1"/>
  <c r="M292" i="1"/>
  <c r="M237" i="1"/>
  <c r="M183" i="1"/>
  <c r="M134" i="1"/>
  <c r="M85" i="1"/>
  <c r="M36" i="1"/>
  <c r="M198" i="1"/>
  <c r="M246" i="1"/>
  <c r="M285" i="1"/>
  <c r="M231" i="1"/>
  <c r="M182" i="1"/>
  <c r="M133" i="1"/>
  <c r="M84" i="1"/>
  <c r="M199" i="1"/>
  <c r="L255" i="1"/>
  <c r="L79" i="1"/>
  <c r="M279" i="1"/>
  <c r="M230" i="1"/>
  <c r="M181" i="1"/>
  <c r="M132" i="1"/>
  <c r="M77" i="1"/>
  <c r="L252" i="1"/>
  <c r="L76" i="1"/>
  <c r="M278" i="1"/>
  <c r="M229" i="1"/>
  <c r="M180" i="1"/>
  <c r="M125" i="1"/>
  <c r="M71" i="1"/>
  <c r="M245" i="1"/>
  <c r="L239" i="1"/>
  <c r="L63" i="1"/>
  <c r="M277" i="1"/>
  <c r="M228" i="1"/>
  <c r="M173" i="1"/>
  <c r="M119" i="1"/>
  <c r="M70" i="1"/>
  <c r="L236" i="1"/>
  <c r="L60" i="1"/>
  <c r="M276" i="1"/>
  <c r="M221" i="1"/>
  <c r="M167" i="1"/>
  <c r="M118" i="1"/>
  <c r="M69" i="1"/>
  <c r="L207" i="1"/>
  <c r="L47" i="1"/>
  <c r="M269" i="1"/>
  <c r="M215" i="1"/>
  <c r="M166" i="1"/>
  <c r="M117" i="1"/>
  <c r="M68" i="1"/>
  <c r="M197" i="1"/>
  <c r="M294" i="1"/>
  <c r="L204" i="1"/>
  <c r="L44" i="1"/>
  <c r="M263" i="1"/>
  <c r="M214" i="1"/>
  <c r="M165" i="1"/>
  <c r="M116" i="1"/>
  <c r="M61" i="1"/>
  <c r="M90" i="1"/>
  <c r="L233" i="1"/>
  <c r="M233" i="1"/>
  <c r="L266" i="1"/>
  <c r="M170" i="1"/>
  <c r="M122" i="1"/>
  <c r="L187" i="1"/>
  <c r="L186" i="1"/>
  <c r="L274" i="1"/>
  <c r="M274" i="1"/>
  <c r="L162" i="1"/>
  <c r="M162" i="1"/>
  <c r="L98" i="1"/>
  <c r="M98" i="1"/>
  <c r="L299" i="1"/>
  <c r="L235" i="1"/>
  <c r="L43" i="1"/>
  <c r="L121" i="1"/>
  <c r="M121" i="1"/>
  <c r="M250" i="1"/>
  <c r="M74" i="1"/>
  <c r="L281" i="1"/>
  <c r="M281" i="1"/>
  <c r="L249" i="1"/>
  <c r="M249" i="1"/>
  <c r="L201" i="1"/>
  <c r="M201" i="1"/>
  <c r="L185" i="1"/>
  <c r="M185" i="1"/>
  <c r="L153" i="1"/>
  <c r="M153" i="1"/>
  <c r="L89" i="1"/>
  <c r="M89" i="1"/>
  <c r="L267" i="1"/>
  <c r="L203" i="1"/>
  <c r="L139" i="1"/>
  <c r="L75" i="1"/>
  <c r="L202" i="1"/>
  <c r="M298" i="1"/>
  <c r="M42" i="1"/>
  <c r="L58" i="1"/>
  <c r="L258" i="1"/>
  <c r="M258" i="1"/>
  <c r="L242" i="1"/>
  <c r="M242" i="1"/>
  <c r="L178" i="1"/>
  <c r="M178" i="1"/>
  <c r="L114" i="1"/>
  <c r="M114" i="1"/>
  <c r="L82" i="1"/>
  <c r="M82" i="1"/>
  <c r="L50" i="1"/>
  <c r="M50" i="1"/>
  <c r="M282" i="1"/>
  <c r="L171" i="1"/>
  <c r="L107" i="1"/>
  <c r="L290" i="1"/>
  <c r="L234" i="1"/>
  <c r="L106" i="1"/>
  <c r="M13" i="1"/>
  <c r="L13" i="1"/>
  <c r="L287" i="1"/>
  <c r="L223" i="1"/>
  <c r="L159" i="1"/>
  <c r="L95" i="1"/>
  <c r="L265" i="1"/>
  <c r="M265" i="1"/>
  <c r="L137" i="1"/>
  <c r="M137" i="1"/>
  <c r="L251" i="1"/>
  <c r="L123" i="1"/>
  <c r="L59" i="1"/>
  <c r="L226" i="1"/>
  <c r="M226" i="1"/>
  <c r="L146" i="1"/>
  <c r="M146" i="1"/>
  <c r="L66" i="1"/>
  <c r="M66" i="1"/>
  <c r="M154" i="1"/>
  <c r="L284" i="1"/>
  <c r="L220" i="1"/>
  <c r="L156" i="1"/>
  <c r="L92" i="1"/>
  <c r="L31" i="1"/>
  <c r="L297" i="1"/>
  <c r="M297" i="1"/>
  <c r="L169" i="1"/>
  <c r="M169" i="1"/>
  <c r="L138" i="1"/>
  <c r="L194" i="1"/>
  <c r="M194" i="1"/>
  <c r="L34" i="1"/>
  <c r="M34" i="1"/>
  <c r="L283" i="1"/>
  <c r="L219" i="1"/>
  <c r="L155" i="1"/>
  <c r="L91" i="1"/>
  <c r="M218" i="1"/>
  <c r="L217" i="1"/>
  <c r="M217" i="1"/>
  <c r="L105" i="1"/>
  <c r="M105" i="1"/>
  <c r="L210" i="1"/>
  <c r="M210" i="1"/>
  <c r="L130" i="1"/>
  <c r="M130" i="1"/>
  <c r="M16" i="1"/>
  <c r="L16" i="1"/>
  <c r="L27" i="1"/>
  <c r="L302" i="1"/>
  <c r="L286" i="1"/>
  <c r="L270" i="1"/>
  <c r="L254" i="1"/>
  <c r="L238" i="1"/>
  <c r="L222" i="1"/>
  <c r="L206" i="1"/>
  <c r="L190" i="1"/>
  <c r="L174" i="1"/>
  <c r="L158" i="1"/>
  <c r="L142" i="1"/>
  <c r="L126" i="1"/>
  <c r="L110" i="1"/>
  <c r="L94" i="1"/>
  <c r="L78" i="1"/>
  <c r="L62" i="1"/>
  <c r="L46" i="1"/>
  <c r="L30" i="1"/>
  <c r="M73" i="1"/>
  <c r="M57" i="1"/>
  <c r="L29" i="1"/>
  <c r="M296" i="1"/>
  <c r="M280" i="1"/>
  <c r="M264" i="1"/>
  <c r="M248" i="1"/>
  <c r="M232" i="1"/>
  <c r="M216" i="1"/>
  <c r="M200" i="1"/>
  <c r="M184" i="1"/>
  <c r="M168" i="1"/>
  <c r="M152" i="1"/>
  <c r="M136" i="1"/>
  <c r="M120" i="1"/>
  <c r="M104" i="1"/>
  <c r="M88" i="1"/>
  <c r="M72" i="1"/>
  <c r="M56" i="1"/>
  <c r="M40" i="1"/>
  <c r="M291" i="1"/>
  <c r="M275" i="1"/>
  <c r="M259" i="1"/>
  <c r="M243" i="1"/>
  <c r="M227" i="1"/>
  <c r="M211" i="1"/>
  <c r="M195" i="1"/>
  <c r="M179" i="1"/>
  <c r="M163" i="1"/>
  <c r="M147" i="1"/>
  <c r="M131" i="1"/>
  <c r="M115" i="1"/>
  <c r="M99" i="1"/>
  <c r="M83" i="1"/>
  <c r="M67" i="1"/>
  <c r="M51" i="1"/>
  <c r="M35" i="1"/>
  <c r="M289" i="1"/>
  <c r="M273" i="1"/>
  <c r="M257" i="1"/>
  <c r="M241" i="1"/>
  <c r="M225" i="1"/>
  <c r="M209" i="1"/>
  <c r="M193" i="1"/>
  <c r="M177" i="1"/>
  <c r="M161" i="1"/>
  <c r="M145" i="1"/>
  <c r="M129" i="1"/>
  <c r="M113" i="1"/>
  <c r="M97" i="1"/>
  <c r="M81" i="1"/>
  <c r="M65" i="1"/>
  <c r="M49" i="1"/>
  <c r="M33" i="1"/>
  <c r="M288" i="1"/>
  <c r="M272" i="1"/>
  <c r="M256" i="1"/>
  <c r="M240" i="1"/>
  <c r="M224" i="1"/>
  <c r="M208" i="1"/>
  <c r="M192" i="1"/>
  <c r="M176" i="1"/>
  <c r="M160" i="1"/>
  <c r="M144" i="1"/>
  <c r="M128" i="1"/>
  <c r="M112" i="1"/>
  <c r="M96" i="1"/>
  <c r="M80" i="1"/>
  <c r="M64" i="1"/>
  <c r="M48" i="1"/>
  <c r="M32" i="1"/>
  <c r="L12" i="1"/>
  <c r="L4" i="1"/>
  <c r="L9" i="1"/>
  <c r="M9" i="1" s="1"/>
</calcChain>
</file>

<file path=xl/sharedStrings.xml><?xml version="1.0" encoding="utf-8"?>
<sst xmlns="http://schemas.openxmlformats.org/spreadsheetml/2006/main" count="69" uniqueCount="66">
  <si>
    <t>Meals Per Labor Hour (MPLH) Worksheet - Program Year 2026-2027</t>
  </si>
  <si>
    <t>CE Name</t>
  </si>
  <si>
    <t>CE ID#</t>
  </si>
  <si>
    <t>Data Timeframe</t>
  </si>
  <si>
    <t>MEF</t>
  </si>
  <si>
    <t>Site Name</t>
  </si>
  <si>
    <t>Service Model Type</t>
  </si>
  <si>
    <t>Total Breakfast Meals Served (#)</t>
  </si>
  <si>
    <t>Total Lunch Meals Served (#)</t>
  </si>
  <si>
    <t>Total Supper Meals Served (#)</t>
  </si>
  <si>
    <t>Total Snack Meals Served (#)</t>
  </si>
  <si>
    <t>Total Non-Program Sales ($)</t>
  </si>
  <si>
    <t>Operating Days (#)</t>
  </si>
  <si>
    <t>SFA Site Staff - Total Labors Per Day (#)</t>
  </si>
  <si>
    <t>FSMC Site Staff - Total Labors Per Day (#)</t>
  </si>
  <si>
    <t>Combined Site Staff - Total Labors Per Day (#)</t>
  </si>
  <si>
    <t>Total Meal Equivalents (MEQ)</t>
  </si>
  <si>
    <t>Meals Per Labor Hour (MPLH)</t>
  </si>
  <si>
    <t>Total A La Carte Sales ($) Conversion</t>
  </si>
  <si>
    <t>Aggregate Totals By  Type (#)</t>
  </si>
  <si>
    <t>Breakfast</t>
  </si>
  <si>
    <t>Lunch</t>
  </si>
  <si>
    <t>Supper</t>
  </si>
  <si>
    <t xml:space="preserve"> </t>
  </si>
  <si>
    <t>Snack</t>
  </si>
  <si>
    <t>Non-Program</t>
  </si>
  <si>
    <t>Revised 06.17.26</t>
  </si>
  <si>
    <t xml:space="preserve">2026.2027 MEF </t>
  </si>
  <si>
    <t>Conventional</t>
  </si>
  <si>
    <t>Convenience</t>
  </si>
  <si>
    <t>Completing the Meals Per Labor Hour (MPLH) Worksheet</t>
  </si>
  <si>
    <t>A district must determine the basic plan of the food services organization to ensure the right positions are developed to support the organization and the size since personnel are instrumental to the success of the operation.  Calculating Meals Per Labor Hour assists with this process. (1)</t>
  </si>
  <si>
    <t xml:space="preserve">Row #2 </t>
  </si>
  <si>
    <t>Column B:</t>
  </si>
  <si>
    <r>
      <t>Enter CE Name-</t>
    </r>
    <r>
      <rPr>
        <i/>
        <sz val="12"/>
        <color theme="1"/>
        <rFont val="Georgia"/>
        <family val="1"/>
      </rPr>
      <t xml:space="preserve"> (Contracting Entity)</t>
    </r>
  </si>
  <si>
    <t>Column F:</t>
  </si>
  <si>
    <t>Enter CE ID number</t>
  </si>
  <si>
    <t>Column J:</t>
  </si>
  <si>
    <t xml:space="preserve">Data Timeframe </t>
  </si>
  <si>
    <t xml:space="preserve">Note:  Your data timeframe can be any amount of time- one month is a best practice as fas as a minimum.  It may be appropriate to use a school years worth of data.  Use this format  (10/1/26 – 10/31/26) </t>
  </si>
  <si>
    <t>Row #4-end</t>
  </si>
  <si>
    <t>Column A:</t>
  </si>
  <si>
    <r>
      <t>Enter each site name on separate lines</t>
    </r>
    <r>
      <rPr>
        <i/>
        <sz val="10"/>
        <color theme="1"/>
        <rFont val="Georgia"/>
        <family val="1"/>
      </rPr>
      <t xml:space="preserve"> (each site will be on its own row- up to 300 sites)</t>
    </r>
  </si>
  <si>
    <t xml:space="preserve">Service Model Type –use drop down arrow to select conventional or convenience. 
    </t>
  </si>
  <si>
    <t>Conventional service model  is preparation of some foods from raw ingredients on premises (using some bakery breads and prepared pizza and washing dishes). (1)</t>
  </si>
  <si>
    <t>Convenience service mode is using maximum amount of processed foods (e.g., using all bakery breads, pre-cooked chicken, ready to serve
raw fruits and vegetables, proportioned condiments and washing only trays and using disposable dinnerware).( 1)</t>
  </si>
  <si>
    <t>Column C:</t>
  </si>
  <si>
    <t>Enter the total number Breakfast Meals Served for the date range being used.</t>
  </si>
  <si>
    <t>Column D:</t>
  </si>
  <si>
    <t>Enter the total number of Lunch Meals Served for the date range being used.</t>
  </si>
  <si>
    <t>Column E:</t>
  </si>
  <si>
    <r>
      <t xml:space="preserve">Enter the total number of Supper Meals Served for the date range being used. </t>
    </r>
    <r>
      <rPr>
        <i/>
        <sz val="10"/>
        <color theme="1"/>
        <rFont val="Georgia"/>
        <family val="1"/>
      </rPr>
      <t>(leave blank if you do not participate in this program)</t>
    </r>
  </si>
  <si>
    <r>
      <t>Enter the total number of Snack Meals Served for the date range being used.</t>
    </r>
    <r>
      <rPr>
        <i/>
        <sz val="10"/>
        <color theme="1"/>
        <rFont val="Georgia"/>
        <family val="1"/>
      </rPr>
      <t xml:space="preserve"> (leave blank if you do not participate in this program)</t>
    </r>
  </si>
  <si>
    <t>Column G:</t>
  </si>
  <si>
    <r>
      <t xml:space="preserve">Enter the total Non- Program Revenue </t>
    </r>
    <r>
      <rPr>
        <i/>
        <sz val="10"/>
        <color theme="1"/>
        <rFont val="Georgia"/>
        <family val="1"/>
      </rPr>
      <t>(Ex: a la carte sales, adult meals, visitor meals, catering, smart snacks from all meals services)(</t>
    </r>
    <r>
      <rPr>
        <sz val="10"/>
        <color theme="1"/>
        <rFont val="Georgia"/>
        <family val="1"/>
      </rPr>
      <t>2)</t>
    </r>
  </si>
  <si>
    <t>Column H:</t>
  </si>
  <si>
    <t xml:space="preserve">Enter the total number of Operating Days in the timeframe specified in J2. </t>
  </si>
  <si>
    <t>For example, if you selected the month of October (10/1/26 – 10/31/26) and you operated Monday -Friday all month, it would be 22 Operating Days. However, if there were two in-service days where students were not present, and no meal service occurred, it would be 20 Operating Days.  For longer period of time, the number of operating days can be obtained from POS reports.</t>
  </si>
  <si>
    <t>Column I:</t>
  </si>
  <si>
    <r>
      <t xml:space="preserve">Add the number of labor hours worked per day for all SFA </t>
    </r>
    <r>
      <rPr>
        <i/>
        <sz val="12"/>
        <color theme="1"/>
        <rFont val="Georgia"/>
        <family val="1"/>
      </rPr>
      <t xml:space="preserve">(School Food Authority) </t>
    </r>
    <r>
      <rPr>
        <sz val="12"/>
        <color theme="1"/>
        <rFont val="Georgia"/>
        <family val="1"/>
      </rPr>
      <t xml:space="preserve">Site staff (staff employed by the SFA) </t>
    </r>
  </si>
  <si>
    <t>For example, if you have 1 SFA Manager who works 8 hours per day,  3 SFA employees who work 7.5 hours per day, and 2 SFA employees who work 4 hours per day, the total is 38.5 hours. -SFA Site Total Labors Per Day (#) column 8.0 + 7.5+7.5+7.5+4.0 +4.0=38.5 hours.</t>
  </si>
  <si>
    <r>
      <t xml:space="preserve">Add the number of total labor hours worked per day for FSMC </t>
    </r>
    <r>
      <rPr>
        <i/>
        <sz val="12"/>
        <color theme="1"/>
        <rFont val="Georgia"/>
        <family val="1"/>
      </rPr>
      <t>(Food Service Management Company)</t>
    </r>
    <r>
      <rPr>
        <sz val="12"/>
        <color theme="1"/>
        <rFont val="Georgia"/>
        <family val="1"/>
      </rPr>
      <t xml:space="preserve"> Site staff </t>
    </r>
  </si>
  <si>
    <t>For example, if you have 1 FSMC Manager who works 8 hours per day, 2 FSMC employees who work 6 hours a day, and 2 FSMC employees who work 4 hours per day, the total is 28 hours -SFA Site Total Labors Per Day (#) column 8.0+ 6.0+6.0+4.0 +4.0=28 hours.</t>
  </si>
  <si>
    <t>Column K-M:</t>
  </si>
  <si>
    <t>These columns calculate automatically from the data you entered in columns A-J.  If column M displays red, it means that your MPLH are outside the service model targets and your labor may need adjusting.  Green indicates you are within the targets.</t>
  </si>
  <si>
    <t xml:space="preserve">Reference Links: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</si>
</sst>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5" x14ac:knownFonts="1">
    <font>
      <sz val="11"/>
      <color theme="1"/>
      <name val="Aptos Narrow"/>
      <family val="2"/>
      <scheme val="minor"/>
    </font>
    <font>
      <b/>
      <sz val="12"/>
      <color theme="1"/>
      <name val="Aptos Narrow"/>
      <family val="2"/>
      <scheme val="minor"/>
    </font>
    <font>
      <sz val="11"/>
      <color theme="1"/>
      <name val="Georgia"/>
      <family val="1"/>
    </font>
    <font>
      <b/>
      <sz val="12"/>
      <color theme="1"/>
      <name val="Georgia"/>
      <family val="1"/>
    </font>
    <font>
      <b/>
      <sz val="16"/>
      <color theme="1"/>
      <name val="Georgia"/>
      <family val="1"/>
    </font>
    <font>
      <sz val="12"/>
      <color theme="1"/>
      <name val="Georgia"/>
      <family val="1"/>
    </font>
    <font>
      <sz val="12"/>
      <color theme="1"/>
      <name val="Aptos Narrow"/>
      <family val="2"/>
      <scheme val="minor"/>
    </font>
    <font>
      <i/>
      <sz val="10"/>
      <color theme="1"/>
      <name val="Georgia"/>
      <family val="1"/>
    </font>
    <font>
      <b/>
      <sz val="11"/>
      <color theme="1"/>
      <name val="Georgia"/>
      <family val="1"/>
    </font>
    <font>
      <sz val="10"/>
      <name val="Georgia"/>
      <family val="1"/>
    </font>
    <font>
      <b/>
      <sz val="14"/>
      <color theme="1"/>
      <name val="Georgia"/>
      <family val="1"/>
    </font>
    <font>
      <i/>
      <sz val="12"/>
      <color theme="1"/>
      <name val="Georgia"/>
      <family val="1"/>
    </font>
    <font>
      <sz val="10"/>
      <color theme="1"/>
      <name val="Georgia"/>
      <family val="1"/>
    </font>
    <font>
      <u/>
      <sz val="11"/>
      <color theme="10"/>
      <name val="Aptos Narrow"/>
      <family val="2"/>
      <scheme val="minor"/>
    </font>
    <font>
      <b/>
      <u/>
      <sz val="12"/>
      <color theme="1"/>
      <name val="Georgia"/>
      <family val="1"/>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style="thin">
        <color theme="0"/>
      </top>
      <bottom style="thin">
        <color theme="0"/>
      </bottom>
      <diagonal/>
    </border>
    <border>
      <left/>
      <right style="thin">
        <color theme="0" tint="-0.14999847407452621"/>
      </right>
      <top/>
      <bottom style="thin">
        <color theme="0" tint="-0.14999847407452621"/>
      </bottom>
      <diagonal/>
    </border>
    <border>
      <left style="thin">
        <color theme="0" tint="-0.14999847407452621"/>
      </left>
      <right/>
      <top style="thin">
        <color theme="0"/>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op>
      <bottom/>
      <diagonal/>
    </border>
    <border>
      <left/>
      <right style="thin">
        <color theme="0" tint="-0.14999847407452621"/>
      </right>
      <top style="thin">
        <color theme="0" tint="-0.14999847407452621"/>
      </top>
      <bottom style="thin">
        <color theme="0"/>
      </bottom>
      <diagonal/>
    </border>
    <border>
      <left/>
      <right/>
      <top/>
      <bottom style="thin">
        <color theme="0"/>
      </bottom>
      <diagonal/>
    </border>
    <border>
      <left style="thin">
        <color theme="0" tint="-0.14999847407452621"/>
      </left>
      <right style="thin">
        <color theme="0" tint="-0.14999847407452621"/>
      </right>
      <top/>
      <bottom/>
      <diagonal/>
    </border>
    <border>
      <left/>
      <right/>
      <top style="thin">
        <color theme="0"/>
      </top>
      <bottom/>
      <diagonal/>
    </border>
    <border>
      <left style="thin">
        <color theme="0" tint="-0.14999847407452621"/>
      </left>
      <right style="thin">
        <color theme="0" tint="-0.14999847407452621"/>
      </right>
      <top style="thin">
        <color theme="0"/>
      </top>
      <bottom style="thin">
        <color theme="0"/>
      </bottom>
      <diagonal/>
    </border>
    <border>
      <left/>
      <right/>
      <top style="thin">
        <color theme="0" tint="-0.14999847407452621"/>
      </top>
      <bottom style="thin">
        <color theme="0" tint="-0.14999847407452621"/>
      </bottom>
      <diagonal/>
    </border>
  </borders>
  <cellStyleXfs count="2">
    <xf numFmtId="0" fontId="0" fillId="0" borderId="0"/>
    <xf numFmtId="0" fontId="13" fillId="0" borderId="0" applyNumberFormat="0" applyFill="0" applyBorder="0" applyAlignment="0" applyProtection="0"/>
  </cellStyleXfs>
  <cellXfs count="111">
    <xf numFmtId="0" fontId="0" fillId="0" borderId="0" xfId="0"/>
    <xf numFmtId="0" fontId="0" fillId="0" borderId="0" xfId="0" applyProtection="1">
      <protection locked="0"/>
    </xf>
    <xf numFmtId="0" fontId="1" fillId="0" borderId="0" xfId="0" applyFont="1" applyAlignment="1" applyProtection="1">
      <alignment horizontal="center" wrapText="1"/>
      <protection locked="0"/>
    </xf>
    <xf numFmtId="164" fontId="0" fillId="0" borderId="0" xfId="0" applyNumberFormat="1" applyProtection="1">
      <protection locked="0"/>
    </xf>
    <xf numFmtId="8" fontId="0" fillId="0" borderId="0" xfId="0" applyNumberFormat="1"/>
    <xf numFmtId="0" fontId="2" fillId="3" borderId="1" xfId="0" applyFont="1" applyFill="1" applyBorder="1" applyProtection="1">
      <protection locked="0"/>
    </xf>
    <xf numFmtId="164" fontId="2" fillId="3" borderId="1" xfId="0" applyNumberFormat="1" applyFont="1" applyFill="1" applyBorder="1" applyProtection="1">
      <protection locked="0"/>
    </xf>
    <xf numFmtId="0" fontId="3" fillId="0" borderId="0" xfId="0" applyFont="1" applyAlignment="1" applyProtection="1">
      <alignment horizontal="right"/>
      <protection locked="0"/>
    </xf>
    <xf numFmtId="0" fontId="5" fillId="0" borderId="0" xfId="0" applyFont="1" applyAlignment="1" applyProtection="1">
      <alignment horizontal="left"/>
      <protection locked="0"/>
    </xf>
    <xf numFmtId="0" fontId="6" fillId="4" borderId="0" xfId="0" applyFont="1" applyFill="1" applyProtection="1">
      <protection locked="0"/>
    </xf>
    <xf numFmtId="0" fontId="6" fillId="0" borderId="0" xfId="0" applyFont="1" applyProtection="1">
      <protection locked="0"/>
    </xf>
    <xf numFmtId="0" fontId="7" fillId="0" borderId="0" xfId="0" applyFont="1" applyProtection="1">
      <protection locked="0"/>
    </xf>
    <xf numFmtId="0" fontId="2" fillId="3" borderId="6" xfId="0" applyFont="1" applyFill="1" applyBorder="1" applyProtection="1">
      <protection locked="0"/>
    </xf>
    <xf numFmtId="0" fontId="2" fillId="3" borderId="7" xfId="0" applyFont="1" applyFill="1" applyBorder="1" applyProtection="1">
      <protection locked="0"/>
    </xf>
    <xf numFmtId="2" fontId="2" fillId="3" borderId="7" xfId="0" applyNumberFormat="1" applyFont="1" applyFill="1" applyBorder="1" applyProtection="1">
      <protection locked="0"/>
    </xf>
    <xf numFmtId="0" fontId="2" fillId="3" borderId="9" xfId="0" applyFont="1" applyFill="1" applyBorder="1" applyProtection="1">
      <protection locked="0"/>
    </xf>
    <xf numFmtId="0" fontId="2" fillId="3" borderId="11" xfId="0" applyFont="1" applyFill="1" applyBorder="1" applyProtection="1">
      <protection locked="0"/>
    </xf>
    <xf numFmtId="0" fontId="2" fillId="3" borderId="12" xfId="0" applyFont="1" applyFill="1" applyBorder="1" applyProtection="1">
      <protection locked="0"/>
    </xf>
    <xf numFmtId="164" fontId="2" fillId="3" borderId="12" xfId="0" applyNumberFormat="1" applyFont="1" applyFill="1" applyBorder="1" applyProtection="1">
      <protection locked="0"/>
    </xf>
    <xf numFmtId="0" fontId="3" fillId="0" borderId="16" xfId="0" applyFont="1" applyBorder="1" applyAlignment="1" applyProtection="1">
      <alignment horizontal="center" wrapText="1"/>
      <protection locked="0"/>
    </xf>
    <xf numFmtId="0" fontId="3" fillId="0" borderId="17" xfId="0" applyFont="1" applyBorder="1" applyAlignment="1" applyProtection="1">
      <alignment horizontal="center" wrapText="1"/>
      <protection locked="0"/>
    </xf>
    <xf numFmtId="164" fontId="3" fillId="0" borderId="17" xfId="0" applyNumberFormat="1" applyFont="1" applyBorder="1" applyAlignment="1" applyProtection="1">
      <alignment horizontal="center" wrapText="1"/>
      <protection locked="0"/>
    </xf>
    <xf numFmtId="0" fontId="5" fillId="0" borderId="0" xfId="0" applyFont="1"/>
    <xf numFmtId="0" fontId="5" fillId="0" borderId="0" xfId="0" applyFont="1" applyAlignment="1">
      <alignment horizontal="left" indent="1"/>
    </xf>
    <xf numFmtId="0" fontId="5" fillId="0" borderId="48" xfId="0" applyFont="1" applyBorder="1"/>
    <xf numFmtId="0" fontId="7" fillId="7" borderId="37" xfId="0" applyFont="1" applyFill="1" applyBorder="1" applyAlignment="1">
      <alignment horizontal="left" vertical="top" wrapText="1" indent="1"/>
    </xf>
    <xf numFmtId="0" fontId="5" fillId="0" borderId="50" xfId="0" applyFont="1" applyBorder="1"/>
    <xf numFmtId="0" fontId="5" fillId="0" borderId="0" xfId="0" applyFont="1" applyAlignment="1">
      <alignment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1" fillId="2" borderId="19" xfId="0" applyFont="1" applyFill="1" applyBorder="1" applyAlignment="1">
      <alignment horizontal="center" wrapText="1"/>
    </xf>
    <xf numFmtId="0" fontId="2" fillId="2" borderId="7" xfId="0" applyFont="1" applyFill="1" applyBorder="1"/>
    <xf numFmtId="2" fontId="2" fillId="2" borderId="7" xfId="0" applyNumberFormat="1" applyFont="1" applyFill="1" applyBorder="1"/>
    <xf numFmtId="2" fontId="2" fillId="2" borderId="8" xfId="0" applyNumberFormat="1" applyFont="1" applyFill="1" applyBorder="1"/>
    <xf numFmtId="8" fontId="0" fillId="2" borderId="19" xfId="0" applyNumberFormat="1" applyFill="1" applyBorder="1"/>
    <xf numFmtId="0" fontId="0" fillId="2" borderId="25" xfId="0" applyFill="1" applyBorder="1"/>
    <xf numFmtId="0" fontId="2" fillId="2" borderId="2" xfId="0" applyFont="1" applyFill="1" applyBorder="1"/>
    <xf numFmtId="2" fontId="2" fillId="2" borderId="2" xfId="0" applyNumberFormat="1" applyFont="1" applyFill="1" applyBorder="1"/>
    <xf numFmtId="2" fontId="2" fillId="2" borderId="10" xfId="0" applyNumberFormat="1" applyFont="1" applyFill="1" applyBorder="1"/>
    <xf numFmtId="0" fontId="0" fillId="2" borderId="29" xfId="0" applyFill="1" applyBorder="1"/>
    <xf numFmtId="8" fontId="0" fillId="2" borderId="4" xfId="0" applyNumberFormat="1" applyFill="1" applyBorder="1"/>
    <xf numFmtId="0" fontId="2" fillId="2" borderId="13" xfId="0" applyFont="1" applyFill="1" applyBorder="1"/>
    <xf numFmtId="2" fontId="2" fillId="2" borderId="13" xfId="0" applyNumberFormat="1" applyFont="1" applyFill="1" applyBorder="1"/>
    <xf numFmtId="2" fontId="2" fillId="2" borderId="14" xfId="0" applyNumberFormat="1" applyFont="1" applyFill="1" applyBorder="1"/>
    <xf numFmtId="8" fontId="0" fillId="2" borderId="15" xfId="0" applyNumberFormat="1" applyFill="1" applyBorder="1"/>
    <xf numFmtId="8" fontId="3" fillId="2" borderId="0" xfId="0" applyNumberFormat="1" applyFont="1" applyFill="1"/>
    <xf numFmtId="0" fontId="5" fillId="0" borderId="33" xfId="0" applyFont="1" applyBorder="1" applyAlignment="1">
      <alignment vertical="top"/>
    </xf>
    <xf numFmtId="0" fontId="5" fillId="0" borderId="34" xfId="0" applyFont="1" applyBorder="1" applyAlignment="1">
      <alignment vertical="top"/>
    </xf>
    <xf numFmtId="0" fontId="5" fillId="0" borderId="35" xfId="0" applyFont="1" applyBorder="1" applyAlignment="1">
      <alignment horizontal="left" vertical="top" wrapText="1"/>
    </xf>
    <xf numFmtId="0" fontId="3" fillId="5" borderId="36" xfId="0" applyFont="1" applyFill="1" applyBorder="1" applyAlignment="1">
      <alignment horizontal="right" vertical="top" wrapText="1"/>
    </xf>
    <xf numFmtId="0" fontId="3" fillId="5" borderId="36" xfId="0" applyFont="1" applyFill="1" applyBorder="1" applyAlignment="1">
      <alignment horizontal="left" vertical="top" wrapText="1"/>
    </xf>
    <xf numFmtId="0" fontId="3" fillId="5" borderId="37" xfId="0" applyFont="1" applyFill="1" applyBorder="1" applyAlignment="1">
      <alignment horizontal="left" vertical="top" wrapText="1"/>
    </xf>
    <xf numFmtId="0" fontId="5" fillId="0" borderId="38" xfId="0" applyFont="1" applyBorder="1" applyAlignment="1">
      <alignment vertical="top"/>
    </xf>
    <xf numFmtId="0" fontId="3" fillId="5" borderId="38" xfId="0" applyFont="1" applyFill="1" applyBorder="1" applyAlignment="1">
      <alignment vertical="top"/>
    </xf>
    <xf numFmtId="49" fontId="5" fillId="0" borderId="39" xfId="0" applyNumberFormat="1" applyFont="1" applyBorder="1" applyAlignment="1">
      <alignment horizontal="left" vertical="top" wrapText="1"/>
    </xf>
    <xf numFmtId="0" fontId="5" fillId="0" borderId="40" xfId="0" applyFont="1" applyBorder="1" applyAlignment="1">
      <alignment vertical="top"/>
    </xf>
    <xf numFmtId="0" fontId="3" fillId="5" borderId="33" xfId="0" applyFont="1" applyFill="1" applyBorder="1" applyAlignment="1">
      <alignment vertical="top"/>
    </xf>
    <xf numFmtId="49" fontId="5" fillId="0" borderId="41" xfId="0" applyNumberFormat="1" applyFont="1" applyBorder="1" applyAlignment="1">
      <alignment horizontal="left" vertical="top" wrapText="1"/>
    </xf>
    <xf numFmtId="0" fontId="3" fillId="5" borderId="30" xfId="0" applyFont="1" applyFill="1" applyBorder="1" applyAlignment="1">
      <alignment vertical="top"/>
    </xf>
    <xf numFmtId="0" fontId="5" fillId="0" borderId="42" xfId="0" applyFont="1" applyBorder="1" applyAlignment="1">
      <alignment vertical="top"/>
    </xf>
    <xf numFmtId="0" fontId="5" fillId="5" borderId="43" xfId="0" applyFont="1" applyFill="1" applyBorder="1" applyAlignment="1">
      <alignment vertical="top"/>
    </xf>
    <xf numFmtId="49" fontId="9" fillId="6" borderId="39" xfId="0" applyNumberFormat="1" applyFont="1" applyFill="1" applyBorder="1" applyAlignment="1">
      <alignment horizontal="left" vertical="top" wrapText="1"/>
    </xf>
    <xf numFmtId="0" fontId="5" fillId="0" borderId="44" xfId="0" applyFont="1" applyBorder="1" applyAlignment="1">
      <alignment vertical="top"/>
    </xf>
    <xf numFmtId="0" fontId="3" fillId="5" borderId="45" xfId="0" applyFont="1" applyFill="1" applyBorder="1" applyAlignment="1">
      <alignment vertical="top"/>
    </xf>
    <xf numFmtId="0" fontId="5" fillId="0" borderId="39" xfId="0" applyFont="1" applyBorder="1" applyAlignment="1">
      <alignment horizontal="left" vertical="top" wrapText="1"/>
    </xf>
    <xf numFmtId="0" fontId="5" fillId="0" borderId="38" xfId="0" applyFont="1" applyBorder="1" applyAlignment="1">
      <alignment horizontal="left" vertical="top"/>
    </xf>
    <xf numFmtId="0" fontId="3" fillId="5" borderId="45" xfId="0" applyFont="1" applyFill="1" applyBorder="1" applyAlignment="1">
      <alignment horizontal="left" vertical="top"/>
    </xf>
    <xf numFmtId="0" fontId="5" fillId="0" borderId="46" xfId="0" applyFont="1" applyBorder="1" applyAlignment="1">
      <alignment horizontal="center" vertical="top"/>
    </xf>
    <xf numFmtId="0" fontId="5" fillId="5" borderId="36" xfId="0" applyFont="1" applyFill="1" applyBorder="1" applyAlignment="1">
      <alignment horizontal="center" vertical="top"/>
    </xf>
    <xf numFmtId="0" fontId="12" fillId="7" borderId="37" xfId="0" applyFont="1" applyFill="1" applyBorder="1" applyAlignment="1">
      <alignment horizontal="left" vertical="top" wrapText="1"/>
    </xf>
    <xf numFmtId="0" fontId="5" fillId="0" borderId="40" xfId="0" applyFont="1" applyBorder="1" applyAlignment="1">
      <alignment horizontal="center" vertical="top"/>
    </xf>
    <xf numFmtId="0" fontId="5" fillId="5" borderId="43" xfId="0" applyFont="1" applyFill="1" applyBorder="1" applyAlignment="1">
      <alignment horizontal="center" vertical="top"/>
    </xf>
    <xf numFmtId="0" fontId="12" fillId="7" borderId="43" xfId="0" applyFont="1" applyFill="1" applyBorder="1" applyAlignment="1">
      <alignment horizontal="left" vertical="top" wrapText="1"/>
    </xf>
    <xf numFmtId="0" fontId="5" fillId="0" borderId="47" xfId="0" applyFont="1" applyBorder="1" applyAlignment="1">
      <alignment horizontal="left" vertical="top" wrapText="1"/>
    </xf>
    <xf numFmtId="0" fontId="5" fillId="0" borderId="32" xfId="0" applyFont="1" applyBorder="1" applyAlignment="1">
      <alignment horizontal="left" vertical="top" wrapText="1"/>
    </xf>
    <xf numFmtId="0" fontId="3" fillId="5" borderId="37" xfId="0" applyFont="1" applyFill="1" applyBorder="1" applyAlignment="1">
      <alignment vertical="top"/>
    </xf>
    <xf numFmtId="0" fontId="5" fillId="7" borderId="49" xfId="0" applyFont="1" applyFill="1" applyBorder="1" applyAlignment="1">
      <alignment horizontal="left" vertical="top" wrapText="1"/>
    </xf>
    <xf numFmtId="0" fontId="5" fillId="0" borderId="46" xfId="0" applyFont="1" applyBorder="1" applyAlignment="1">
      <alignment vertical="top"/>
    </xf>
    <xf numFmtId="0" fontId="5" fillId="0" borderId="41" xfId="0" applyFont="1" applyBorder="1" applyAlignment="1">
      <alignment horizontal="left" vertical="top" wrapText="1"/>
    </xf>
    <xf numFmtId="0" fontId="12" fillId="6" borderId="43" xfId="0" applyFont="1" applyFill="1" applyBorder="1" applyAlignment="1">
      <alignment horizontal="left" vertical="top" wrapText="1"/>
    </xf>
    <xf numFmtId="0" fontId="5" fillId="0" borderId="51" xfId="0" applyFont="1" applyBorder="1" applyAlignment="1">
      <alignment vertical="top"/>
    </xf>
    <xf numFmtId="0" fontId="3" fillId="5" borderId="52" xfId="0" applyFont="1" applyFill="1" applyBorder="1" applyAlignment="1">
      <alignment vertical="top"/>
    </xf>
    <xf numFmtId="0" fontId="12" fillId="6" borderId="37" xfId="0" applyFont="1" applyFill="1" applyBorder="1" applyAlignment="1">
      <alignment vertical="top" wrapText="1"/>
    </xf>
    <xf numFmtId="0" fontId="3" fillId="5" borderId="0" xfId="0" applyFont="1" applyFill="1" applyAlignment="1">
      <alignment vertical="top"/>
    </xf>
    <xf numFmtId="0" fontId="5" fillId="7" borderId="37" xfId="0" applyFont="1" applyFill="1" applyBorder="1" applyAlignment="1">
      <alignment horizontal="left" vertical="top" wrapText="1"/>
    </xf>
    <xf numFmtId="0" fontId="5" fillId="0" borderId="0" xfId="0" applyFont="1" applyAlignment="1">
      <alignment vertical="top" wrapText="1"/>
    </xf>
    <xf numFmtId="0" fontId="5" fillId="0" borderId="40" xfId="0" applyFont="1" applyBorder="1"/>
    <xf numFmtId="0" fontId="3" fillId="5" borderId="37" xfId="0" applyFont="1" applyFill="1" applyBorder="1" applyAlignment="1">
      <alignment wrapText="1"/>
    </xf>
    <xf numFmtId="0" fontId="5" fillId="5" borderId="37" xfId="0" applyFont="1" applyFill="1" applyBorder="1" applyAlignment="1">
      <alignment wrapText="1"/>
    </xf>
    <xf numFmtId="0" fontId="5" fillId="0" borderId="51" xfId="0" applyFont="1" applyBorder="1"/>
    <xf numFmtId="0" fontId="5" fillId="5" borderId="0" xfId="0" applyFont="1" applyFill="1"/>
    <xf numFmtId="0" fontId="14" fillId="0" borderId="39" xfId="1" applyFont="1" applyBorder="1" applyAlignment="1" applyProtection="1">
      <alignment wrapText="1"/>
    </xf>
    <xf numFmtId="0" fontId="5" fillId="0" borderId="33" xfId="0" applyFont="1" applyBorder="1"/>
    <xf numFmtId="0" fontId="5" fillId="5" borderId="45" xfId="0" applyFont="1" applyFill="1" applyBorder="1"/>
    <xf numFmtId="0" fontId="14" fillId="0" borderId="41" xfId="1" applyFont="1" applyBorder="1" applyAlignment="1" applyProtection="1">
      <alignment wrapText="1"/>
    </xf>
    <xf numFmtId="0" fontId="10" fillId="0" borderId="30"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8" fillId="2" borderId="23" xfId="0" applyFont="1" applyFill="1" applyBorder="1" applyAlignment="1">
      <alignment horizontal="right"/>
    </xf>
    <xf numFmtId="0" fontId="8" fillId="2" borderId="24" xfId="0" applyFont="1" applyFill="1" applyBorder="1" applyAlignment="1">
      <alignment horizontal="right"/>
    </xf>
    <xf numFmtId="0" fontId="8" fillId="2" borderId="26" xfId="0" applyFont="1" applyFill="1" applyBorder="1" applyAlignment="1">
      <alignment horizontal="right"/>
    </xf>
    <xf numFmtId="0" fontId="8" fillId="2" borderId="1" xfId="0" applyFont="1" applyFill="1" applyBorder="1" applyAlignment="1">
      <alignment horizontal="right"/>
    </xf>
    <xf numFmtId="0" fontId="8" fillId="2" borderId="27" xfId="0" applyFont="1" applyFill="1" applyBorder="1" applyAlignment="1">
      <alignment horizontal="right"/>
    </xf>
    <xf numFmtId="0" fontId="8" fillId="2" borderId="28" xfId="0" applyFont="1" applyFill="1" applyBorder="1" applyAlignment="1">
      <alignment horizontal="right"/>
    </xf>
    <xf numFmtId="0" fontId="4" fillId="0" borderId="3" xfId="0" applyFont="1" applyBorder="1" applyAlignment="1" applyProtection="1">
      <alignment horizontal="center"/>
      <protection locked="0"/>
    </xf>
    <xf numFmtId="0" fontId="3" fillId="4" borderId="5" xfId="0" applyFont="1" applyFill="1" applyBorder="1" applyAlignment="1" applyProtection="1">
      <alignment horizontal="left" wrapText="1"/>
      <protection locked="0"/>
    </xf>
    <xf numFmtId="0" fontId="5" fillId="3" borderId="5" xfId="0" applyFont="1" applyFill="1" applyBorder="1" applyAlignment="1" applyProtection="1">
      <alignment horizontal="left"/>
      <protection locked="0"/>
    </xf>
    <xf numFmtId="0" fontId="3" fillId="2" borderId="20" xfId="0" applyFont="1" applyFill="1" applyBorder="1" applyAlignment="1">
      <alignment horizontal="center" wrapText="1"/>
    </xf>
    <xf numFmtId="0" fontId="3" fillId="2" borderId="21" xfId="0" applyFont="1" applyFill="1" applyBorder="1" applyAlignment="1">
      <alignment horizontal="center" wrapText="1"/>
    </xf>
    <xf numFmtId="0" fontId="3" fillId="2" borderId="22" xfId="0" applyFont="1" applyFill="1" applyBorder="1" applyAlignment="1">
      <alignment horizontal="center" wrapText="1"/>
    </xf>
    <xf numFmtId="0" fontId="0" fillId="0" borderId="0" xfId="0" applyAlignment="1">
      <alignment horizontal="center"/>
    </xf>
  </cellXfs>
  <cellStyles count="2">
    <cellStyle name="Hyperlink" xfId="1" builtinId="8"/>
    <cellStyle name="Normal" xfId="0" builtinId="0"/>
  </cellStyles>
  <dxfs count="4">
    <dxf>
      <font>
        <b/>
        <i val="0"/>
        <color theme="0"/>
      </font>
      <fill>
        <patternFill>
          <bgColor rgb="FF00B050"/>
        </patternFill>
      </fill>
    </dxf>
    <dxf>
      <font>
        <b/>
        <i val="0"/>
      </font>
      <fill>
        <patternFill>
          <bgColor rgb="FFFF0000"/>
        </patternFill>
      </fill>
    </dxf>
    <dxf>
      <font>
        <b/>
        <i val="0"/>
        <color theme="0"/>
      </font>
      <fill>
        <patternFill>
          <bgColor rgb="FF00B050"/>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47626</xdr:colOff>
      <xdr:row>2</xdr:row>
      <xdr:rowOff>0</xdr:rowOff>
    </xdr:from>
    <xdr:ext cx="114300" cy="95250"/>
    <xdr:sp macro="" textlink="">
      <xdr:nvSpPr>
        <xdr:cNvPr id="2" name="TextBox 1">
          <a:extLst>
            <a:ext uri="{FF2B5EF4-FFF2-40B4-BE49-F238E27FC236}">
              <a16:creationId xmlns:a16="http://schemas.microsoft.com/office/drawing/2014/main" id="{F30B47CA-403C-43C9-9EB2-F039CCB4E5E3}"/>
            </a:ext>
          </a:extLst>
        </xdr:cNvPr>
        <xdr:cNvSpPr txBox="1"/>
      </xdr:nvSpPr>
      <xdr:spPr>
        <a:xfrm>
          <a:off x="2202181" y="1057275"/>
          <a:ext cx="114300" cy="95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47626</xdr:colOff>
      <xdr:row>2</xdr:row>
      <xdr:rowOff>0</xdr:rowOff>
    </xdr:from>
    <xdr:ext cx="114300" cy="95250"/>
    <xdr:sp macro="" textlink="">
      <xdr:nvSpPr>
        <xdr:cNvPr id="3" name="TextBox 2">
          <a:extLst>
            <a:ext uri="{FF2B5EF4-FFF2-40B4-BE49-F238E27FC236}">
              <a16:creationId xmlns:a16="http://schemas.microsoft.com/office/drawing/2014/main" id="{000F4F39-79BE-4125-9AD7-2A0A29598559}"/>
            </a:ext>
          </a:extLst>
        </xdr:cNvPr>
        <xdr:cNvSpPr txBox="1"/>
      </xdr:nvSpPr>
      <xdr:spPr>
        <a:xfrm>
          <a:off x="2202181" y="1057275"/>
          <a:ext cx="114300" cy="95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112F-DEFD-41F8-A145-F7DA01338D5B}">
  <dimension ref="A1:Q304"/>
  <sheetViews>
    <sheetView tabSelected="1" zoomScale="120" zoomScaleNormal="120" workbookViewId="0">
      <selection activeCell="A4" sqref="A4"/>
    </sheetView>
  </sheetViews>
  <sheetFormatPr defaultColWidth="8.85546875" defaultRowHeight="15" x14ac:dyDescent="0.25"/>
  <cols>
    <col min="1" max="1" width="30" style="1" customWidth="1"/>
    <col min="2" max="2" width="15.7109375" style="1" customWidth="1"/>
    <col min="3" max="6" width="13.7109375" style="1" customWidth="1"/>
    <col min="7" max="7" width="13.7109375" style="3" customWidth="1"/>
    <col min="8" max="11" width="13.7109375" style="1" customWidth="1"/>
    <col min="12" max="13" width="14.7109375" style="1" customWidth="1"/>
    <col min="14" max="14" width="12" style="1" hidden="1" customWidth="1"/>
    <col min="15" max="15" width="12.7109375" style="1" customWidth="1"/>
    <col min="16" max="16384" width="8.85546875" style="1"/>
  </cols>
  <sheetData>
    <row r="1" spans="1:17" ht="37.9" customHeight="1" thickBot="1" x14ac:dyDescent="0.35">
      <c r="A1" s="104" t="s">
        <v>0</v>
      </c>
      <c r="B1" s="104"/>
      <c r="C1" s="104"/>
      <c r="D1" s="104"/>
      <c r="E1" s="104"/>
      <c r="F1" s="104"/>
      <c r="G1" s="104"/>
      <c r="H1" s="104"/>
      <c r="I1" s="104"/>
      <c r="J1" s="104"/>
      <c r="K1" s="104"/>
      <c r="L1" s="104"/>
      <c r="M1" s="104"/>
    </row>
    <row r="2" spans="1:17" s="10" customFormat="1" ht="31.5" customHeight="1" thickTop="1" thickBot="1" x14ac:dyDescent="0.3">
      <c r="A2" s="7" t="s">
        <v>1</v>
      </c>
      <c r="B2" s="105"/>
      <c r="C2" s="105"/>
      <c r="D2" s="105"/>
      <c r="E2" s="7" t="s">
        <v>2</v>
      </c>
      <c r="F2" s="106"/>
      <c r="G2" s="106"/>
      <c r="H2" s="8"/>
      <c r="I2" s="7" t="s">
        <v>3</v>
      </c>
      <c r="J2" s="105"/>
      <c r="K2" s="105"/>
      <c r="L2" s="7" t="s">
        <v>4</v>
      </c>
      <c r="M2" s="45">
        <f>Data!C1</f>
        <v>5.16</v>
      </c>
      <c r="N2" s="9"/>
    </row>
    <row r="3" spans="1:17" s="2" customFormat="1" ht="96" customHeight="1" thickBot="1" x14ac:dyDescent="0.3">
      <c r="A3" s="19" t="s">
        <v>5</v>
      </c>
      <c r="B3" s="20" t="s">
        <v>6</v>
      </c>
      <c r="C3" s="20" t="s">
        <v>7</v>
      </c>
      <c r="D3" s="20" t="s">
        <v>8</v>
      </c>
      <c r="E3" s="20" t="s">
        <v>9</v>
      </c>
      <c r="F3" s="20" t="s">
        <v>10</v>
      </c>
      <c r="G3" s="21" t="s">
        <v>11</v>
      </c>
      <c r="H3" s="20" t="s">
        <v>12</v>
      </c>
      <c r="I3" s="20" t="s">
        <v>13</v>
      </c>
      <c r="J3" s="20" t="s">
        <v>14</v>
      </c>
      <c r="K3" s="28" t="s">
        <v>15</v>
      </c>
      <c r="L3" s="28" t="s">
        <v>16</v>
      </c>
      <c r="M3" s="29" t="s">
        <v>17</v>
      </c>
      <c r="N3" s="30" t="s">
        <v>18</v>
      </c>
      <c r="O3" s="107" t="s">
        <v>19</v>
      </c>
      <c r="P3" s="108"/>
      <c r="Q3" s="109"/>
    </row>
    <row r="4" spans="1:17" ht="15.75" thickBot="1" x14ac:dyDescent="0.3">
      <c r="A4" s="12"/>
      <c r="B4" s="13"/>
      <c r="C4" s="13"/>
      <c r="D4" s="13"/>
      <c r="E4" s="13"/>
      <c r="F4" s="13"/>
      <c r="G4" s="14"/>
      <c r="H4" s="13"/>
      <c r="I4" s="13"/>
      <c r="J4" s="13"/>
      <c r="K4" s="31" t="str">
        <f>IF(I4+J4=0,"",I4+J4)</f>
        <v/>
      </c>
      <c r="L4" s="32" t="str">
        <f>IF(K4="","",SUM((C4/2)+D4+E4+(F4/3)+N4)/H4)</f>
        <v/>
      </c>
      <c r="M4" s="33" t="str">
        <f>IF(K4="","",L4/K4)</f>
        <v/>
      </c>
      <c r="N4" s="34">
        <f>G4/Data!$C$1</f>
        <v>0</v>
      </c>
      <c r="O4" s="98" t="s">
        <v>20</v>
      </c>
      <c r="P4" s="99"/>
      <c r="Q4" s="35" t="str">
        <f>IF(SUM(C$4:C$303)=0,"",SUM(C$4:C$303))</f>
        <v/>
      </c>
    </row>
    <row r="5" spans="1:17" ht="15.75" thickBot="1" x14ac:dyDescent="0.3">
      <c r="A5" s="15"/>
      <c r="B5" s="5"/>
      <c r="C5" s="5"/>
      <c r="D5" s="5"/>
      <c r="E5" s="5"/>
      <c r="F5" s="5"/>
      <c r="G5" s="6"/>
      <c r="H5" s="5"/>
      <c r="I5" s="5"/>
      <c r="J5" s="5"/>
      <c r="K5" s="36" t="str">
        <f>IF(I5+J5=0,"",I5+J5)</f>
        <v/>
      </c>
      <c r="L5" s="37" t="str">
        <f>IF(K5="","",SUM((C5/2)+D5+E5+(F5/3)+N5)/H5)</f>
        <v/>
      </c>
      <c r="M5" s="38" t="str">
        <f>IF(K5="","",L5/K5)</f>
        <v/>
      </c>
      <c r="N5" s="34">
        <f>G5/Data!$C$1</f>
        <v>0</v>
      </c>
      <c r="O5" s="100" t="s">
        <v>21</v>
      </c>
      <c r="P5" s="101"/>
      <c r="Q5" s="35" t="str">
        <f t="shared" ref="Q5:Q8" si="0">IF(SUM(C$4:C$303)=0,"",SUM(C$4:C$303))</f>
        <v/>
      </c>
    </row>
    <row r="6" spans="1:17" ht="15.75" thickBot="1" x14ac:dyDescent="0.3">
      <c r="A6" s="15"/>
      <c r="B6" s="5"/>
      <c r="C6" s="5"/>
      <c r="D6" s="5"/>
      <c r="E6" s="5"/>
      <c r="F6" s="5"/>
      <c r="G6" s="6"/>
      <c r="H6" s="5"/>
      <c r="I6" s="5"/>
      <c r="J6" s="5"/>
      <c r="K6" s="36" t="str">
        <f t="shared" ref="K6:K71" si="1">IF(I6+J6=0,"",I6+J6)</f>
        <v/>
      </c>
      <c r="L6" s="37" t="str">
        <f t="shared" ref="L6:L71" si="2">IF(K6="","",SUM((C6/2)+D6+E6+(F6/3)+N6)/H6)</f>
        <v/>
      </c>
      <c r="M6" s="38" t="str">
        <f t="shared" ref="M6:M71" si="3">IF(K6="","",L6/K6)</f>
        <v/>
      </c>
      <c r="N6" s="34">
        <f>G6/Data!$C$1</f>
        <v>0</v>
      </c>
      <c r="O6" s="100" t="s">
        <v>22</v>
      </c>
      <c r="P6" s="101"/>
      <c r="Q6" s="35" t="str">
        <f t="shared" si="0"/>
        <v/>
      </c>
    </row>
    <row r="7" spans="1:17" ht="15.75" thickBot="1" x14ac:dyDescent="0.3">
      <c r="A7" s="15"/>
      <c r="B7" s="5"/>
      <c r="C7" s="5"/>
      <c r="D7" s="5"/>
      <c r="E7" s="5"/>
      <c r="F7" s="5"/>
      <c r="G7" s="6" t="s">
        <v>23</v>
      </c>
      <c r="H7" s="5"/>
      <c r="I7" s="5"/>
      <c r="J7" s="5"/>
      <c r="K7" s="36" t="str">
        <f>IF(I7+J7=0,"",I7+J7)</f>
        <v/>
      </c>
      <c r="L7" s="37" t="str">
        <f t="shared" si="2"/>
        <v/>
      </c>
      <c r="M7" s="38" t="str">
        <f t="shared" si="3"/>
        <v/>
      </c>
      <c r="N7" s="34" t="e">
        <f>G7/Data!$C$1</f>
        <v>#VALUE!</v>
      </c>
      <c r="O7" s="100" t="s">
        <v>24</v>
      </c>
      <c r="P7" s="101"/>
      <c r="Q7" s="35" t="str">
        <f t="shared" si="0"/>
        <v/>
      </c>
    </row>
    <row r="8" spans="1:17" ht="15.75" thickBot="1" x14ac:dyDescent="0.3">
      <c r="A8" s="15"/>
      <c r="B8" s="5"/>
      <c r="C8" s="5"/>
      <c r="D8" s="5"/>
      <c r="E8" s="5"/>
      <c r="F8" s="5"/>
      <c r="G8" s="6"/>
      <c r="H8" s="5"/>
      <c r="I8" s="5"/>
      <c r="J8" s="5"/>
      <c r="K8" s="36" t="str">
        <f t="shared" si="1"/>
        <v/>
      </c>
      <c r="L8" s="37" t="str">
        <f t="shared" si="2"/>
        <v/>
      </c>
      <c r="M8" s="38" t="str">
        <f t="shared" si="3"/>
        <v/>
      </c>
      <c r="N8" s="34">
        <f>G8/Data!$C$1</f>
        <v>0</v>
      </c>
      <c r="O8" s="102" t="s">
        <v>25</v>
      </c>
      <c r="P8" s="103"/>
      <c r="Q8" s="39" t="str">
        <f t="shared" si="0"/>
        <v/>
      </c>
    </row>
    <row r="9" spans="1:17" x14ac:dyDescent="0.25">
      <c r="A9" s="15"/>
      <c r="B9" s="5"/>
      <c r="C9" s="5"/>
      <c r="D9" s="5"/>
      <c r="E9" s="5"/>
      <c r="F9" s="5"/>
      <c r="G9" s="6"/>
      <c r="H9" s="5"/>
      <c r="I9" s="5"/>
      <c r="J9" s="5"/>
      <c r="K9" s="36" t="str">
        <f t="shared" si="1"/>
        <v/>
      </c>
      <c r="L9" s="37" t="str">
        <f t="shared" si="2"/>
        <v/>
      </c>
      <c r="M9" s="38" t="str">
        <f t="shared" si="3"/>
        <v/>
      </c>
      <c r="N9" s="40">
        <f>G9/Data!$C$1</f>
        <v>0</v>
      </c>
      <c r="O9"/>
      <c r="P9"/>
      <c r="Q9"/>
    </row>
    <row r="10" spans="1:17" x14ac:dyDescent="0.25">
      <c r="A10" s="15"/>
      <c r="B10" s="5"/>
      <c r="C10" s="5"/>
      <c r="D10" s="5"/>
      <c r="E10" s="5"/>
      <c r="F10" s="5"/>
      <c r="G10" s="6"/>
      <c r="H10" s="5"/>
      <c r="I10" s="5"/>
      <c r="J10" s="5"/>
      <c r="K10" s="36" t="str">
        <f t="shared" si="1"/>
        <v/>
      </c>
      <c r="L10" s="37" t="str">
        <f t="shared" si="2"/>
        <v/>
      </c>
      <c r="M10" s="38" t="str">
        <f t="shared" si="3"/>
        <v/>
      </c>
      <c r="N10" s="40">
        <f>G10/Data!$C$1</f>
        <v>0</v>
      </c>
      <c r="O10"/>
      <c r="P10"/>
      <c r="Q10"/>
    </row>
    <row r="11" spans="1:17" x14ac:dyDescent="0.25">
      <c r="A11" s="15"/>
      <c r="B11" s="5"/>
      <c r="C11" s="5"/>
      <c r="D11" s="5"/>
      <c r="E11" s="5"/>
      <c r="F11" s="5"/>
      <c r="G11" s="6"/>
      <c r="H11" s="5"/>
      <c r="I11" s="5"/>
      <c r="J11" s="5"/>
      <c r="K11" s="36" t="str">
        <f t="shared" si="1"/>
        <v/>
      </c>
      <c r="L11" s="37" t="str">
        <f t="shared" si="2"/>
        <v/>
      </c>
      <c r="M11" s="38" t="str">
        <f t="shared" si="3"/>
        <v/>
      </c>
      <c r="N11" s="40">
        <f>G11/Data!$C$1</f>
        <v>0</v>
      </c>
      <c r="O11"/>
      <c r="P11"/>
      <c r="Q11"/>
    </row>
    <row r="12" spans="1:17" x14ac:dyDescent="0.25">
      <c r="A12" s="15"/>
      <c r="B12" s="5"/>
      <c r="C12" s="5"/>
      <c r="D12" s="5"/>
      <c r="E12" s="5"/>
      <c r="F12" s="5"/>
      <c r="G12" s="6"/>
      <c r="H12" s="5"/>
      <c r="I12" s="5"/>
      <c r="J12" s="5"/>
      <c r="K12" s="36" t="str">
        <f t="shared" si="1"/>
        <v/>
      </c>
      <c r="L12" s="37" t="str">
        <f t="shared" si="2"/>
        <v/>
      </c>
      <c r="M12" s="38" t="str">
        <f t="shared" si="3"/>
        <v/>
      </c>
      <c r="N12" s="40">
        <f>G12/Data!$C$1</f>
        <v>0</v>
      </c>
      <c r="O12"/>
      <c r="P12"/>
      <c r="Q12"/>
    </row>
    <row r="13" spans="1:17" x14ac:dyDescent="0.25">
      <c r="A13" s="15"/>
      <c r="B13" s="5"/>
      <c r="C13" s="5"/>
      <c r="D13" s="5"/>
      <c r="E13" s="5"/>
      <c r="F13" s="5"/>
      <c r="G13" s="6"/>
      <c r="H13" s="5"/>
      <c r="I13" s="5"/>
      <c r="J13" s="5"/>
      <c r="K13" s="36" t="str">
        <f t="shared" si="1"/>
        <v/>
      </c>
      <c r="L13" s="37" t="str">
        <f t="shared" si="2"/>
        <v/>
      </c>
      <c r="M13" s="38" t="str">
        <f t="shared" si="3"/>
        <v/>
      </c>
      <c r="N13" s="40">
        <f>G13/Data!$C$1</f>
        <v>0</v>
      </c>
      <c r="O13"/>
      <c r="P13"/>
      <c r="Q13"/>
    </row>
    <row r="14" spans="1:17" x14ac:dyDescent="0.25">
      <c r="A14" s="15"/>
      <c r="B14" s="5"/>
      <c r="C14" s="5"/>
      <c r="D14" s="5"/>
      <c r="E14" s="5"/>
      <c r="F14" s="5"/>
      <c r="G14" s="6"/>
      <c r="H14" s="5"/>
      <c r="I14" s="5"/>
      <c r="J14" s="5"/>
      <c r="K14" s="36" t="str">
        <f t="shared" si="1"/>
        <v/>
      </c>
      <c r="L14" s="37" t="str">
        <f t="shared" si="2"/>
        <v/>
      </c>
      <c r="M14" s="38" t="str">
        <f t="shared" si="3"/>
        <v/>
      </c>
      <c r="N14" s="40">
        <f>G14/Data!$C$1</f>
        <v>0</v>
      </c>
      <c r="O14"/>
      <c r="P14"/>
      <c r="Q14"/>
    </row>
    <row r="15" spans="1:17" x14ac:dyDescent="0.25">
      <c r="A15" s="15"/>
      <c r="B15" s="5"/>
      <c r="C15" s="5"/>
      <c r="D15" s="5"/>
      <c r="E15" s="5"/>
      <c r="F15" s="5"/>
      <c r="G15" s="6"/>
      <c r="H15" s="5"/>
      <c r="I15" s="5"/>
      <c r="J15" s="5"/>
      <c r="K15" s="36" t="str">
        <f t="shared" si="1"/>
        <v/>
      </c>
      <c r="L15" s="37" t="str">
        <f t="shared" si="2"/>
        <v/>
      </c>
      <c r="M15" s="38" t="str">
        <f t="shared" si="3"/>
        <v/>
      </c>
      <c r="N15" s="40">
        <f>G15/Data!$C$1</f>
        <v>0</v>
      </c>
      <c r="O15"/>
      <c r="P15"/>
      <c r="Q15"/>
    </row>
    <row r="16" spans="1:17" x14ac:dyDescent="0.25">
      <c r="A16" s="15"/>
      <c r="B16" s="5"/>
      <c r="C16" s="5"/>
      <c r="D16" s="5"/>
      <c r="E16" s="5"/>
      <c r="F16" s="5"/>
      <c r="G16" s="6"/>
      <c r="H16" s="5"/>
      <c r="I16" s="5"/>
      <c r="J16" s="5"/>
      <c r="K16" s="36" t="str">
        <f t="shared" si="1"/>
        <v/>
      </c>
      <c r="L16" s="37" t="str">
        <f t="shared" si="2"/>
        <v/>
      </c>
      <c r="M16" s="38" t="str">
        <f t="shared" si="3"/>
        <v/>
      </c>
      <c r="N16" s="40">
        <f>G16/Data!$C$1</f>
        <v>0</v>
      </c>
      <c r="O16"/>
      <c r="P16"/>
      <c r="Q16"/>
    </row>
    <row r="17" spans="1:17" x14ac:dyDescent="0.25">
      <c r="A17" s="15"/>
      <c r="B17" s="5"/>
      <c r="C17" s="5"/>
      <c r="D17" s="5"/>
      <c r="E17" s="5"/>
      <c r="F17" s="5"/>
      <c r="G17" s="6"/>
      <c r="H17" s="5"/>
      <c r="I17" s="5"/>
      <c r="J17" s="5"/>
      <c r="K17" s="36" t="str">
        <f t="shared" si="1"/>
        <v/>
      </c>
      <c r="L17" s="37" t="str">
        <f t="shared" si="2"/>
        <v/>
      </c>
      <c r="M17" s="38" t="str">
        <f t="shared" si="3"/>
        <v/>
      </c>
      <c r="N17" s="40">
        <f>G17/Data!$C$1</f>
        <v>0</v>
      </c>
      <c r="O17"/>
      <c r="P17"/>
      <c r="Q17"/>
    </row>
    <row r="18" spans="1:17" x14ac:dyDescent="0.25">
      <c r="A18" s="15"/>
      <c r="B18" s="5"/>
      <c r="C18" s="5"/>
      <c r="D18" s="5"/>
      <c r="E18" s="5"/>
      <c r="F18" s="5"/>
      <c r="G18" s="6"/>
      <c r="H18" s="5"/>
      <c r="I18" s="5"/>
      <c r="J18" s="5"/>
      <c r="K18" s="36" t="str">
        <f t="shared" si="1"/>
        <v/>
      </c>
      <c r="L18" s="37" t="str">
        <f t="shared" si="2"/>
        <v/>
      </c>
      <c r="M18" s="38" t="str">
        <f t="shared" si="3"/>
        <v/>
      </c>
      <c r="N18" s="40">
        <f>G18/Data!$C$1</f>
        <v>0</v>
      </c>
      <c r="O18"/>
      <c r="P18"/>
      <c r="Q18"/>
    </row>
    <row r="19" spans="1:17" x14ac:dyDescent="0.25">
      <c r="A19" s="15"/>
      <c r="B19" s="5"/>
      <c r="C19" s="5"/>
      <c r="D19" s="5"/>
      <c r="E19" s="5"/>
      <c r="F19" s="5"/>
      <c r="G19" s="6"/>
      <c r="H19" s="5"/>
      <c r="I19" s="5"/>
      <c r="J19" s="5"/>
      <c r="K19" s="36" t="str">
        <f t="shared" si="1"/>
        <v/>
      </c>
      <c r="L19" s="37" t="str">
        <f t="shared" si="2"/>
        <v/>
      </c>
      <c r="M19" s="38" t="str">
        <f t="shared" si="3"/>
        <v/>
      </c>
      <c r="N19" s="40">
        <f>G19/Data!$C$1</f>
        <v>0</v>
      </c>
      <c r="O19"/>
      <c r="P19"/>
      <c r="Q19"/>
    </row>
    <row r="20" spans="1:17" x14ac:dyDescent="0.25">
      <c r="A20" s="15"/>
      <c r="B20" s="5"/>
      <c r="C20" s="5"/>
      <c r="D20" s="5"/>
      <c r="E20" s="5"/>
      <c r="F20" s="5"/>
      <c r="G20" s="6"/>
      <c r="H20" s="5"/>
      <c r="I20" s="5"/>
      <c r="J20" s="5"/>
      <c r="K20" s="36" t="str">
        <f t="shared" si="1"/>
        <v/>
      </c>
      <c r="L20" s="37" t="str">
        <f t="shared" si="2"/>
        <v/>
      </c>
      <c r="M20" s="38" t="str">
        <f t="shared" si="3"/>
        <v/>
      </c>
      <c r="N20" s="40">
        <f>G20/Data!$C$1</f>
        <v>0</v>
      </c>
      <c r="O20"/>
      <c r="P20"/>
      <c r="Q20"/>
    </row>
    <row r="21" spans="1:17" x14ac:dyDescent="0.25">
      <c r="A21" s="15"/>
      <c r="B21" s="5"/>
      <c r="C21" s="5"/>
      <c r="D21" s="5"/>
      <c r="E21" s="5"/>
      <c r="F21" s="5"/>
      <c r="G21" s="6"/>
      <c r="H21" s="5"/>
      <c r="I21" s="5"/>
      <c r="J21" s="5"/>
      <c r="K21" s="36" t="str">
        <f t="shared" si="1"/>
        <v/>
      </c>
      <c r="L21" s="37" t="str">
        <f t="shared" si="2"/>
        <v/>
      </c>
      <c r="M21" s="38" t="str">
        <f t="shared" si="3"/>
        <v/>
      </c>
      <c r="N21" s="40"/>
      <c r="O21"/>
      <c r="P21"/>
      <c r="Q21"/>
    </row>
    <row r="22" spans="1:17" x14ac:dyDescent="0.25">
      <c r="A22" s="15"/>
      <c r="B22" s="5"/>
      <c r="C22" s="5"/>
      <c r="D22" s="5"/>
      <c r="E22" s="5"/>
      <c r="F22" s="5"/>
      <c r="G22" s="6"/>
      <c r="H22" s="5"/>
      <c r="I22" s="5"/>
      <c r="J22" s="5"/>
      <c r="K22" s="36" t="str">
        <f t="shared" si="1"/>
        <v/>
      </c>
      <c r="L22" s="37" t="str">
        <f t="shared" si="2"/>
        <v/>
      </c>
      <c r="M22" s="38" t="str">
        <f t="shared" si="3"/>
        <v/>
      </c>
      <c r="N22" s="40"/>
      <c r="O22"/>
      <c r="P22"/>
      <c r="Q22"/>
    </row>
    <row r="23" spans="1:17" x14ac:dyDescent="0.25">
      <c r="A23" s="15"/>
      <c r="B23" s="5"/>
      <c r="C23" s="5"/>
      <c r="D23" s="5"/>
      <c r="E23" s="5"/>
      <c r="F23" s="5"/>
      <c r="G23" s="6"/>
      <c r="H23" s="5"/>
      <c r="I23" s="5"/>
      <c r="J23" s="5"/>
      <c r="K23" s="36" t="str">
        <f t="shared" si="1"/>
        <v/>
      </c>
      <c r="L23" s="37" t="str">
        <f t="shared" si="2"/>
        <v/>
      </c>
      <c r="M23" s="38" t="str">
        <f t="shared" si="3"/>
        <v/>
      </c>
      <c r="N23" s="40">
        <f>G23/Data!$C$1</f>
        <v>0</v>
      </c>
      <c r="O23"/>
      <c r="P23"/>
      <c r="Q23"/>
    </row>
    <row r="24" spans="1:17" x14ac:dyDescent="0.25">
      <c r="A24" s="15"/>
      <c r="B24" s="5"/>
      <c r="C24" s="5"/>
      <c r="D24" s="5"/>
      <c r="E24" s="5"/>
      <c r="F24" s="5"/>
      <c r="G24" s="6"/>
      <c r="H24" s="5"/>
      <c r="I24" s="5"/>
      <c r="J24" s="5"/>
      <c r="K24" s="36" t="str">
        <f t="shared" si="1"/>
        <v/>
      </c>
      <c r="L24" s="37" t="str">
        <f t="shared" si="2"/>
        <v/>
      </c>
      <c r="M24" s="38" t="str">
        <f t="shared" si="3"/>
        <v/>
      </c>
      <c r="N24" s="40">
        <f>G24/Data!$C$1</f>
        <v>0</v>
      </c>
      <c r="O24"/>
      <c r="P24"/>
      <c r="Q24"/>
    </row>
    <row r="25" spans="1:17" x14ac:dyDescent="0.25">
      <c r="A25" s="15"/>
      <c r="B25" s="5"/>
      <c r="C25" s="5"/>
      <c r="D25" s="5"/>
      <c r="E25" s="5"/>
      <c r="F25" s="5"/>
      <c r="G25" s="6"/>
      <c r="H25" s="5"/>
      <c r="I25" s="5"/>
      <c r="J25" s="5"/>
      <c r="K25" s="36" t="str">
        <f t="shared" si="1"/>
        <v/>
      </c>
      <c r="L25" s="37" t="str">
        <f t="shared" si="2"/>
        <v/>
      </c>
      <c r="M25" s="38" t="str">
        <f t="shared" si="3"/>
        <v/>
      </c>
      <c r="N25" s="40">
        <f>G25/Data!$C$1</f>
        <v>0</v>
      </c>
      <c r="O25"/>
      <c r="P25"/>
      <c r="Q25"/>
    </row>
    <row r="26" spans="1:17" x14ac:dyDescent="0.25">
      <c r="A26" s="15"/>
      <c r="B26" s="5"/>
      <c r="C26" s="5"/>
      <c r="D26" s="5"/>
      <c r="E26" s="5"/>
      <c r="F26" s="5"/>
      <c r="G26" s="6"/>
      <c r="H26" s="5"/>
      <c r="I26" s="5"/>
      <c r="J26" s="5"/>
      <c r="K26" s="36" t="str">
        <f t="shared" si="1"/>
        <v/>
      </c>
      <c r="L26" s="37" t="str">
        <f t="shared" si="2"/>
        <v/>
      </c>
      <c r="M26" s="38" t="str">
        <f t="shared" si="3"/>
        <v/>
      </c>
      <c r="N26" s="40">
        <f>G26/Data!$C$1</f>
        <v>0</v>
      </c>
      <c r="O26"/>
      <c r="P26"/>
      <c r="Q26"/>
    </row>
    <row r="27" spans="1:17" x14ac:dyDescent="0.25">
      <c r="A27" s="15"/>
      <c r="B27" s="5"/>
      <c r="C27" s="5"/>
      <c r="D27" s="5"/>
      <c r="E27" s="5"/>
      <c r="F27" s="5"/>
      <c r="G27" s="6"/>
      <c r="H27" s="5"/>
      <c r="I27" s="5"/>
      <c r="J27" s="5"/>
      <c r="K27" s="36" t="str">
        <f t="shared" si="1"/>
        <v/>
      </c>
      <c r="L27" s="37" t="str">
        <f t="shared" si="2"/>
        <v/>
      </c>
      <c r="M27" s="38" t="str">
        <f t="shared" si="3"/>
        <v/>
      </c>
      <c r="N27" s="40">
        <f>G27/Data!$C$1</f>
        <v>0</v>
      </c>
      <c r="O27"/>
      <c r="P27"/>
      <c r="Q27"/>
    </row>
    <row r="28" spans="1:17" x14ac:dyDescent="0.25">
      <c r="A28" s="15"/>
      <c r="B28" s="5"/>
      <c r="C28" s="5"/>
      <c r="D28" s="5"/>
      <c r="E28" s="5"/>
      <c r="F28" s="5"/>
      <c r="G28" s="6"/>
      <c r="H28" s="5"/>
      <c r="I28" s="5"/>
      <c r="J28" s="5"/>
      <c r="K28" s="36" t="str">
        <f t="shared" si="1"/>
        <v/>
      </c>
      <c r="L28" s="37" t="str">
        <f t="shared" si="2"/>
        <v/>
      </c>
      <c r="M28" s="38" t="str">
        <f t="shared" si="3"/>
        <v/>
      </c>
      <c r="N28" s="40">
        <f>G28/Data!$C$1</f>
        <v>0</v>
      </c>
      <c r="O28"/>
      <c r="P28"/>
      <c r="Q28"/>
    </row>
    <row r="29" spans="1:17" x14ac:dyDescent="0.25">
      <c r="A29" s="15"/>
      <c r="B29" s="5"/>
      <c r="C29" s="5"/>
      <c r="D29" s="5"/>
      <c r="E29" s="5"/>
      <c r="F29" s="5"/>
      <c r="G29" s="6"/>
      <c r="H29" s="5"/>
      <c r="I29" s="5"/>
      <c r="J29" s="5"/>
      <c r="K29" s="36" t="str">
        <f t="shared" si="1"/>
        <v/>
      </c>
      <c r="L29" s="37" t="str">
        <f t="shared" si="2"/>
        <v/>
      </c>
      <c r="M29" s="38" t="str">
        <f t="shared" si="3"/>
        <v/>
      </c>
      <c r="N29" s="40">
        <f>G29/Data!$C$1</f>
        <v>0</v>
      </c>
      <c r="O29"/>
      <c r="P29"/>
      <c r="Q29"/>
    </row>
    <row r="30" spans="1:17" x14ac:dyDescent="0.25">
      <c r="A30" s="15"/>
      <c r="B30" s="5"/>
      <c r="C30" s="5"/>
      <c r="D30" s="5"/>
      <c r="E30" s="5"/>
      <c r="F30" s="5"/>
      <c r="G30" s="6"/>
      <c r="H30" s="5"/>
      <c r="I30" s="5"/>
      <c r="J30" s="5"/>
      <c r="K30" s="36" t="str">
        <f t="shared" si="1"/>
        <v/>
      </c>
      <c r="L30" s="37" t="str">
        <f t="shared" si="2"/>
        <v/>
      </c>
      <c r="M30" s="38" t="str">
        <f t="shared" si="3"/>
        <v/>
      </c>
      <c r="N30" s="40">
        <f>G30/Data!$C$1</f>
        <v>0</v>
      </c>
      <c r="O30"/>
      <c r="P30"/>
      <c r="Q30"/>
    </row>
    <row r="31" spans="1:17" x14ac:dyDescent="0.25">
      <c r="A31" s="15"/>
      <c r="B31" s="5"/>
      <c r="C31" s="5"/>
      <c r="D31" s="5"/>
      <c r="E31" s="5"/>
      <c r="F31" s="5"/>
      <c r="G31" s="6"/>
      <c r="H31" s="5"/>
      <c r="I31" s="5"/>
      <c r="J31" s="5"/>
      <c r="K31" s="36" t="str">
        <f t="shared" si="1"/>
        <v/>
      </c>
      <c r="L31" s="37" t="str">
        <f t="shared" si="2"/>
        <v/>
      </c>
      <c r="M31" s="38" t="str">
        <f t="shared" si="3"/>
        <v/>
      </c>
      <c r="N31" s="40">
        <f>G31/Data!$C$1</f>
        <v>0</v>
      </c>
      <c r="O31"/>
      <c r="P31"/>
      <c r="Q31"/>
    </row>
    <row r="32" spans="1:17" x14ac:dyDescent="0.25">
      <c r="A32" s="15"/>
      <c r="B32" s="5"/>
      <c r="C32" s="5"/>
      <c r="D32" s="5"/>
      <c r="E32" s="5"/>
      <c r="F32" s="5"/>
      <c r="G32" s="6"/>
      <c r="H32" s="5"/>
      <c r="I32" s="5"/>
      <c r="J32" s="5"/>
      <c r="K32" s="36" t="str">
        <f t="shared" si="1"/>
        <v/>
      </c>
      <c r="L32" s="37" t="str">
        <f t="shared" si="2"/>
        <v/>
      </c>
      <c r="M32" s="38" t="str">
        <f t="shared" si="3"/>
        <v/>
      </c>
      <c r="N32" s="40">
        <f>G32/Data!$C$1</f>
        <v>0</v>
      </c>
      <c r="O32"/>
      <c r="P32"/>
      <c r="Q32"/>
    </row>
    <row r="33" spans="1:17" x14ac:dyDescent="0.25">
      <c r="A33" s="15"/>
      <c r="B33" s="5"/>
      <c r="C33" s="5"/>
      <c r="D33" s="5"/>
      <c r="E33" s="5"/>
      <c r="F33" s="5"/>
      <c r="G33" s="6"/>
      <c r="H33" s="5"/>
      <c r="I33" s="5"/>
      <c r="J33" s="5"/>
      <c r="K33" s="36" t="str">
        <f t="shared" si="1"/>
        <v/>
      </c>
      <c r="L33" s="37" t="str">
        <f t="shared" si="2"/>
        <v/>
      </c>
      <c r="M33" s="38" t="str">
        <f t="shared" si="3"/>
        <v/>
      </c>
      <c r="N33" s="40">
        <f>G33/Data!$C$1</f>
        <v>0</v>
      </c>
      <c r="O33"/>
      <c r="P33"/>
      <c r="Q33"/>
    </row>
    <row r="34" spans="1:17" x14ac:dyDescent="0.25">
      <c r="A34" s="15"/>
      <c r="B34" s="5"/>
      <c r="C34" s="5"/>
      <c r="D34" s="5"/>
      <c r="E34" s="5"/>
      <c r="F34" s="5"/>
      <c r="G34" s="6"/>
      <c r="H34" s="5"/>
      <c r="I34" s="5"/>
      <c r="J34" s="5"/>
      <c r="K34" s="36" t="str">
        <f t="shared" si="1"/>
        <v/>
      </c>
      <c r="L34" s="37" t="str">
        <f t="shared" si="2"/>
        <v/>
      </c>
      <c r="M34" s="38" t="str">
        <f t="shared" si="3"/>
        <v/>
      </c>
      <c r="N34" s="40">
        <f>G34/Data!$C$1</f>
        <v>0</v>
      </c>
      <c r="O34"/>
      <c r="P34"/>
      <c r="Q34"/>
    </row>
    <row r="35" spans="1:17" x14ac:dyDescent="0.25">
      <c r="A35" s="15"/>
      <c r="B35" s="5"/>
      <c r="C35" s="5"/>
      <c r="D35" s="5"/>
      <c r="E35" s="5"/>
      <c r="F35" s="5"/>
      <c r="G35" s="6"/>
      <c r="H35" s="5"/>
      <c r="I35" s="5"/>
      <c r="J35" s="5"/>
      <c r="K35" s="36" t="str">
        <f t="shared" si="1"/>
        <v/>
      </c>
      <c r="L35" s="37" t="str">
        <f t="shared" si="2"/>
        <v/>
      </c>
      <c r="M35" s="38" t="str">
        <f t="shared" si="3"/>
        <v/>
      </c>
      <c r="N35" s="40">
        <f>G35/Data!$C$1</f>
        <v>0</v>
      </c>
      <c r="O35"/>
      <c r="P35"/>
      <c r="Q35"/>
    </row>
    <row r="36" spans="1:17" x14ac:dyDescent="0.25">
      <c r="A36" s="15"/>
      <c r="B36" s="5"/>
      <c r="C36" s="5"/>
      <c r="D36" s="5"/>
      <c r="E36" s="5"/>
      <c r="F36" s="5"/>
      <c r="G36" s="6"/>
      <c r="H36" s="5"/>
      <c r="I36" s="5"/>
      <c r="J36" s="5"/>
      <c r="K36" s="36" t="str">
        <f t="shared" si="1"/>
        <v/>
      </c>
      <c r="L36" s="37" t="str">
        <f t="shared" si="2"/>
        <v/>
      </c>
      <c r="M36" s="38" t="str">
        <f t="shared" si="3"/>
        <v/>
      </c>
      <c r="N36" s="40">
        <f>G36/Data!$C$1</f>
        <v>0</v>
      </c>
      <c r="O36"/>
      <c r="P36"/>
      <c r="Q36"/>
    </row>
    <row r="37" spans="1:17" x14ac:dyDescent="0.25">
      <c r="A37" s="15"/>
      <c r="B37" s="5"/>
      <c r="C37" s="5"/>
      <c r="D37" s="5"/>
      <c r="E37" s="5"/>
      <c r="F37" s="5"/>
      <c r="G37" s="6"/>
      <c r="H37" s="5"/>
      <c r="I37" s="5"/>
      <c r="J37" s="5"/>
      <c r="K37" s="36" t="str">
        <f t="shared" si="1"/>
        <v/>
      </c>
      <c r="L37" s="37" t="str">
        <f t="shared" si="2"/>
        <v/>
      </c>
      <c r="M37" s="38" t="str">
        <f t="shared" si="3"/>
        <v/>
      </c>
      <c r="N37" s="40">
        <f>G37/Data!$C$1</f>
        <v>0</v>
      </c>
      <c r="O37"/>
      <c r="P37"/>
      <c r="Q37"/>
    </row>
    <row r="38" spans="1:17" x14ac:dyDescent="0.25">
      <c r="A38" s="15"/>
      <c r="B38" s="5"/>
      <c r="C38" s="5"/>
      <c r="D38" s="5"/>
      <c r="E38" s="5"/>
      <c r="F38" s="5"/>
      <c r="G38" s="6"/>
      <c r="H38" s="5"/>
      <c r="I38" s="5"/>
      <c r="J38" s="5"/>
      <c r="K38" s="36" t="str">
        <f t="shared" si="1"/>
        <v/>
      </c>
      <c r="L38" s="37" t="str">
        <f t="shared" si="2"/>
        <v/>
      </c>
      <c r="M38" s="38" t="str">
        <f t="shared" si="3"/>
        <v/>
      </c>
      <c r="N38" s="40">
        <f>G38/Data!$C$1</f>
        <v>0</v>
      </c>
      <c r="O38"/>
      <c r="P38"/>
      <c r="Q38"/>
    </row>
    <row r="39" spans="1:17" x14ac:dyDescent="0.25">
      <c r="A39" s="15"/>
      <c r="B39" s="5"/>
      <c r="C39" s="5"/>
      <c r="D39" s="5"/>
      <c r="E39" s="5"/>
      <c r="F39" s="5"/>
      <c r="G39" s="6"/>
      <c r="H39" s="5"/>
      <c r="I39" s="5"/>
      <c r="J39" s="5"/>
      <c r="K39" s="36" t="str">
        <f t="shared" si="1"/>
        <v/>
      </c>
      <c r="L39" s="37" t="str">
        <f t="shared" si="2"/>
        <v/>
      </c>
      <c r="M39" s="38" t="str">
        <f t="shared" si="3"/>
        <v/>
      </c>
      <c r="N39" s="40">
        <f>G39/Data!$C$1</f>
        <v>0</v>
      </c>
      <c r="O39"/>
      <c r="P39"/>
      <c r="Q39"/>
    </row>
    <row r="40" spans="1:17" x14ac:dyDescent="0.25">
      <c r="A40" s="15"/>
      <c r="B40" s="5"/>
      <c r="C40" s="5"/>
      <c r="D40" s="5"/>
      <c r="E40" s="5"/>
      <c r="F40" s="5"/>
      <c r="G40" s="6"/>
      <c r="H40" s="5"/>
      <c r="I40" s="5"/>
      <c r="J40" s="5"/>
      <c r="K40" s="36" t="str">
        <f t="shared" si="1"/>
        <v/>
      </c>
      <c r="L40" s="37" t="str">
        <f t="shared" si="2"/>
        <v/>
      </c>
      <c r="M40" s="38" t="str">
        <f t="shared" si="3"/>
        <v/>
      </c>
      <c r="N40" s="40">
        <f>G40/Data!$C$1</f>
        <v>0</v>
      </c>
      <c r="O40"/>
      <c r="P40"/>
      <c r="Q40"/>
    </row>
    <row r="41" spans="1:17" x14ac:dyDescent="0.25">
      <c r="A41" s="15"/>
      <c r="B41" s="5"/>
      <c r="C41" s="5"/>
      <c r="D41" s="5"/>
      <c r="E41" s="5"/>
      <c r="F41" s="5"/>
      <c r="G41" s="6"/>
      <c r="H41" s="5"/>
      <c r="I41" s="5"/>
      <c r="J41" s="5"/>
      <c r="K41" s="36" t="str">
        <f t="shared" si="1"/>
        <v/>
      </c>
      <c r="L41" s="37" t="str">
        <f t="shared" si="2"/>
        <v/>
      </c>
      <c r="M41" s="38" t="str">
        <f t="shared" si="3"/>
        <v/>
      </c>
      <c r="N41" s="40">
        <f>G41/Data!$C$1</f>
        <v>0</v>
      </c>
      <c r="O41"/>
      <c r="P41"/>
      <c r="Q41"/>
    </row>
    <row r="42" spans="1:17" x14ac:dyDescent="0.25">
      <c r="A42" s="15"/>
      <c r="B42" s="5"/>
      <c r="C42" s="5"/>
      <c r="D42" s="5"/>
      <c r="E42" s="5"/>
      <c r="F42" s="5"/>
      <c r="G42" s="6"/>
      <c r="H42" s="5"/>
      <c r="I42" s="5"/>
      <c r="J42" s="5"/>
      <c r="K42" s="36" t="str">
        <f t="shared" si="1"/>
        <v/>
      </c>
      <c r="L42" s="37" t="str">
        <f t="shared" si="2"/>
        <v/>
      </c>
      <c r="M42" s="38" t="str">
        <f t="shared" si="3"/>
        <v/>
      </c>
      <c r="N42" s="40">
        <f>G42/Data!$C$1</f>
        <v>0</v>
      </c>
      <c r="O42"/>
      <c r="P42"/>
      <c r="Q42"/>
    </row>
    <row r="43" spans="1:17" x14ac:dyDescent="0.25">
      <c r="A43" s="15"/>
      <c r="B43" s="5"/>
      <c r="C43" s="5"/>
      <c r="D43" s="5"/>
      <c r="E43" s="5"/>
      <c r="F43" s="5"/>
      <c r="G43" s="6"/>
      <c r="H43" s="5"/>
      <c r="I43" s="5"/>
      <c r="J43" s="5"/>
      <c r="K43" s="36" t="str">
        <f t="shared" si="1"/>
        <v/>
      </c>
      <c r="L43" s="37" t="str">
        <f t="shared" si="2"/>
        <v/>
      </c>
      <c r="M43" s="38" t="str">
        <f t="shared" si="3"/>
        <v/>
      </c>
      <c r="N43" s="40">
        <f>G43/Data!$C$1</f>
        <v>0</v>
      </c>
      <c r="O43"/>
      <c r="P43"/>
      <c r="Q43"/>
    </row>
    <row r="44" spans="1:17" x14ac:dyDescent="0.25">
      <c r="A44" s="15"/>
      <c r="B44" s="5"/>
      <c r="C44" s="5"/>
      <c r="D44" s="5"/>
      <c r="E44" s="5"/>
      <c r="F44" s="5"/>
      <c r="G44" s="6"/>
      <c r="H44" s="5"/>
      <c r="I44" s="5"/>
      <c r="J44" s="5"/>
      <c r="K44" s="36" t="str">
        <f t="shared" si="1"/>
        <v/>
      </c>
      <c r="L44" s="37" t="str">
        <f t="shared" si="2"/>
        <v/>
      </c>
      <c r="M44" s="38" t="str">
        <f t="shared" si="3"/>
        <v/>
      </c>
      <c r="N44" s="40">
        <f>G44/Data!$C$1</f>
        <v>0</v>
      </c>
      <c r="O44"/>
      <c r="P44"/>
      <c r="Q44"/>
    </row>
    <row r="45" spans="1:17" x14ac:dyDescent="0.25">
      <c r="A45" s="15"/>
      <c r="B45" s="5"/>
      <c r="C45" s="5"/>
      <c r="D45" s="5"/>
      <c r="E45" s="5"/>
      <c r="F45" s="5"/>
      <c r="G45" s="6"/>
      <c r="H45" s="5"/>
      <c r="I45" s="5"/>
      <c r="J45" s="5"/>
      <c r="K45" s="36" t="str">
        <f t="shared" si="1"/>
        <v/>
      </c>
      <c r="L45" s="37" t="str">
        <f t="shared" si="2"/>
        <v/>
      </c>
      <c r="M45" s="38" t="str">
        <f t="shared" si="3"/>
        <v/>
      </c>
      <c r="N45" s="40">
        <f>G45/Data!$C$1</f>
        <v>0</v>
      </c>
      <c r="O45"/>
      <c r="P45"/>
      <c r="Q45"/>
    </row>
    <row r="46" spans="1:17" x14ac:dyDescent="0.25">
      <c r="A46" s="15"/>
      <c r="B46" s="5"/>
      <c r="C46" s="5"/>
      <c r="D46" s="5"/>
      <c r="E46" s="5"/>
      <c r="F46" s="5"/>
      <c r="G46" s="6"/>
      <c r="H46" s="5"/>
      <c r="I46" s="5"/>
      <c r="J46" s="5"/>
      <c r="K46" s="36" t="str">
        <f t="shared" si="1"/>
        <v/>
      </c>
      <c r="L46" s="37" t="str">
        <f t="shared" si="2"/>
        <v/>
      </c>
      <c r="M46" s="38" t="str">
        <f t="shared" si="3"/>
        <v/>
      </c>
      <c r="N46" s="40">
        <f>G46/Data!$C$1</f>
        <v>0</v>
      </c>
      <c r="O46"/>
      <c r="P46"/>
      <c r="Q46"/>
    </row>
    <row r="47" spans="1:17" x14ac:dyDescent="0.25">
      <c r="A47" s="15"/>
      <c r="B47" s="5"/>
      <c r="C47" s="5"/>
      <c r="D47" s="5"/>
      <c r="E47" s="5"/>
      <c r="F47" s="5"/>
      <c r="G47" s="6"/>
      <c r="H47" s="5"/>
      <c r="I47" s="5"/>
      <c r="J47" s="5"/>
      <c r="K47" s="36" t="str">
        <f t="shared" si="1"/>
        <v/>
      </c>
      <c r="L47" s="37" t="str">
        <f t="shared" si="2"/>
        <v/>
      </c>
      <c r="M47" s="38" t="str">
        <f t="shared" si="3"/>
        <v/>
      </c>
      <c r="N47" s="40">
        <f>G47/Data!$C$1</f>
        <v>0</v>
      </c>
      <c r="O47"/>
      <c r="P47"/>
      <c r="Q47"/>
    </row>
    <row r="48" spans="1:17" x14ac:dyDescent="0.25">
      <c r="A48" s="15"/>
      <c r="B48" s="5"/>
      <c r="C48" s="5"/>
      <c r="D48" s="5"/>
      <c r="E48" s="5"/>
      <c r="F48" s="5"/>
      <c r="G48" s="6"/>
      <c r="H48" s="5"/>
      <c r="I48" s="5"/>
      <c r="J48" s="5"/>
      <c r="K48" s="36" t="str">
        <f t="shared" si="1"/>
        <v/>
      </c>
      <c r="L48" s="37" t="str">
        <f t="shared" si="2"/>
        <v/>
      </c>
      <c r="M48" s="38" t="str">
        <f t="shared" si="3"/>
        <v/>
      </c>
      <c r="N48" s="40">
        <f>G48/Data!$C$1</f>
        <v>0</v>
      </c>
      <c r="O48"/>
      <c r="P48"/>
      <c r="Q48"/>
    </row>
    <row r="49" spans="1:17" x14ac:dyDescent="0.25">
      <c r="A49" s="15"/>
      <c r="B49" s="5"/>
      <c r="C49" s="5"/>
      <c r="D49" s="5"/>
      <c r="E49" s="5"/>
      <c r="F49" s="5"/>
      <c r="G49" s="6"/>
      <c r="H49" s="5"/>
      <c r="I49" s="5"/>
      <c r="J49" s="5"/>
      <c r="K49" s="36" t="str">
        <f t="shared" si="1"/>
        <v/>
      </c>
      <c r="L49" s="37" t="str">
        <f t="shared" si="2"/>
        <v/>
      </c>
      <c r="M49" s="38" t="str">
        <f t="shared" si="3"/>
        <v/>
      </c>
      <c r="N49" s="40">
        <f>G49/Data!$C$1</f>
        <v>0</v>
      </c>
      <c r="O49"/>
      <c r="P49"/>
      <c r="Q49"/>
    </row>
    <row r="50" spans="1:17" x14ac:dyDescent="0.25">
      <c r="A50" s="15"/>
      <c r="B50" s="5"/>
      <c r="C50" s="5"/>
      <c r="D50" s="5"/>
      <c r="E50" s="5"/>
      <c r="F50" s="5"/>
      <c r="G50" s="6"/>
      <c r="H50" s="5"/>
      <c r="I50" s="5"/>
      <c r="J50" s="5"/>
      <c r="K50" s="36" t="str">
        <f t="shared" si="1"/>
        <v/>
      </c>
      <c r="L50" s="37" t="str">
        <f t="shared" si="2"/>
        <v/>
      </c>
      <c r="M50" s="38" t="str">
        <f t="shared" si="3"/>
        <v/>
      </c>
      <c r="N50" s="40">
        <f>G50/Data!$C$1</f>
        <v>0</v>
      </c>
      <c r="O50"/>
      <c r="P50"/>
      <c r="Q50"/>
    </row>
    <row r="51" spans="1:17" x14ac:dyDescent="0.25">
      <c r="A51" s="15"/>
      <c r="B51" s="5"/>
      <c r="C51" s="5"/>
      <c r="D51" s="5"/>
      <c r="E51" s="5"/>
      <c r="F51" s="5"/>
      <c r="G51" s="6"/>
      <c r="H51" s="5"/>
      <c r="I51" s="5"/>
      <c r="J51" s="5"/>
      <c r="K51" s="36" t="str">
        <f t="shared" si="1"/>
        <v/>
      </c>
      <c r="L51" s="37" t="str">
        <f t="shared" si="2"/>
        <v/>
      </c>
      <c r="M51" s="38" t="str">
        <f t="shared" si="3"/>
        <v/>
      </c>
      <c r="N51" s="40">
        <f>G51/Data!$C$1</f>
        <v>0</v>
      </c>
      <c r="O51"/>
      <c r="P51"/>
      <c r="Q51"/>
    </row>
    <row r="52" spans="1:17" x14ac:dyDescent="0.25">
      <c r="A52" s="15"/>
      <c r="B52" s="5"/>
      <c r="C52" s="5"/>
      <c r="D52" s="5"/>
      <c r="E52" s="5"/>
      <c r="F52" s="5"/>
      <c r="G52" s="6"/>
      <c r="H52" s="5"/>
      <c r="I52" s="5"/>
      <c r="J52" s="5"/>
      <c r="K52" s="36" t="str">
        <f t="shared" si="1"/>
        <v/>
      </c>
      <c r="L52" s="37" t="str">
        <f t="shared" si="2"/>
        <v/>
      </c>
      <c r="M52" s="38" t="str">
        <f t="shared" si="3"/>
        <v/>
      </c>
      <c r="N52" s="40">
        <f>G52/Data!$C$1</f>
        <v>0</v>
      </c>
      <c r="O52"/>
      <c r="P52"/>
      <c r="Q52"/>
    </row>
    <row r="53" spans="1:17" x14ac:dyDescent="0.25">
      <c r="A53" s="15"/>
      <c r="B53" s="5"/>
      <c r="C53" s="5"/>
      <c r="D53" s="5"/>
      <c r="E53" s="5"/>
      <c r="F53" s="5"/>
      <c r="G53" s="6"/>
      <c r="H53" s="5"/>
      <c r="I53" s="5"/>
      <c r="J53" s="5"/>
      <c r="K53" s="36" t="str">
        <f t="shared" si="1"/>
        <v/>
      </c>
      <c r="L53" s="37" t="str">
        <f t="shared" si="2"/>
        <v/>
      </c>
      <c r="M53" s="38" t="str">
        <f t="shared" si="3"/>
        <v/>
      </c>
      <c r="N53" s="40">
        <f>G53/Data!$C$1</f>
        <v>0</v>
      </c>
      <c r="O53"/>
      <c r="P53"/>
      <c r="Q53"/>
    </row>
    <row r="54" spans="1:17" x14ac:dyDescent="0.25">
      <c r="A54" s="15"/>
      <c r="B54" s="5"/>
      <c r="C54" s="5"/>
      <c r="D54" s="5"/>
      <c r="E54" s="5"/>
      <c r="F54" s="5"/>
      <c r="G54" s="6"/>
      <c r="H54" s="5"/>
      <c r="I54" s="5"/>
      <c r="J54" s="5"/>
      <c r="K54" s="36" t="str">
        <f t="shared" si="1"/>
        <v/>
      </c>
      <c r="L54" s="37" t="str">
        <f t="shared" si="2"/>
        <v/>
      </c>
      <c r="M54" s="38" t="str">
        <f t="shared" si="3"/>
        <v/>
      </c>
      <c r="N54" s="40">
        <f>G54/Data!$C$1</f>
        <v>0</v>
      </c>
      <c r="O54"/>
      <c r="P54"/>
      <c r="Q54"/>
    </row>
    <row r="55" spans="1:17" x14ac:dyDescent="0.25">
      <c r="A55" s="15"/>
      <c r="B55" s="5"/>
      <c r="C55" s="5"/>
      <c r="D55" s="5"/>
      <c r="E55" s="5"/>
      <c r="F55" s="5"/>
      <c r="G55" s="6"/>
      <c r="H55" s="5"/>
      <c r="I55" s="5"/>
      <c r="J55" s="5"/>
      <c r="K55" s="36" t="str">
        <f t="shared" si="1"/>
        <v/>
      </c>
      <c r="L55" s="37" t="str">
        <f t="shared" si="2"/>
        <v/>
      </c>
      <c r="M55" s="38" t="str">
        <f t="shared" si="3"/>
        <v/>
      </c>
      <c r="N55" s="40">
        <f>G55/Data!$C$1</f>
        <v>0</v>
      </c>
      <c r="O55"/>
      <c r="P55"/>
      <c r="Q55"/>
    </row>
    <row r="56" spans="1:17" x14ac:dyDescent="0.25">
      <c r="A56" s="15"/>
      <c r="B56" s="5"/>
      <c r="C56" s="5"/>
      <c r="D56" s="5"/>
      <c r="E56" s="5"/>
      <c r="F56" s="5"/>
      <c r="G56" s="6"/>
      <c r="H56" s="5"/>
      <c r="I56" s="5"/>
      <c r="J56" s="5"/>
      <c r="K56" s="36" t="str">
        <f t="shared" si="1"/>
        <v/>
      </c>
      <c r="L56" s="37" t="str">
        <f t="shared" si="2"/>
        <v/>
      </c>
      <c r="M56" s="38" t="str">
        <f t="shared" si="3"/>
        <v/>
      </c>
      <c r="N56" s="40">
        <f>G56/Data!$C$1</f>
        <v>0</v>
      </c>
      <c r="O56"/>
      <c r="P56"/>
      <c r="Q56"/>
    </row>
    <row r="57" spans="1:17" x14ac:dyDescent="0.25">
      <c r="A57" s="15"/>
      <c r="B57" s="5"/>
      <c r="C57" s="5"/>
      <c r="D57" s="5"/>
      <c r="E57" s="5"/>
      <c r="F57" s="5"/>
      <c r="G57" s="6"/>
      <c r="H57" s="5"/>
      <c r="I57" s="5"/>
      <c r="J57" s="5"/>
      <c r="K57" s="36" t="str">
        <f t="shared" si="1"/>
        <v/>
      </c>
      <c r="L57" s="37" t="str">
        <f t="shared" si="2"/>
        <v/>
      </c>
      <c r="M57" s="38" t="str">
        <f t="shared" si="3"/>
        <v/>
      </c>
      <c r="N57" s="40">
        <f>G57/Data!$C$1</f>
        <v>0</v>
      </c>
      <c r="O57"/>
      <c r="P57"/>
      <c r="Q57"/>
    </row>
    <row r="58" spans="1:17" x14ac:dyDescent="0.25">
      <c r="A58" s="15"/>
      <c r="B58" s="5"/>
      <c r="C58" s="5"/>
      <c r="D58" s="5"/>
      <c r="E58" s="5"/>
      <c r="F58" s="5"/>
      <c r="G58" s="6"/>
      <c r="H58" s="5"/>
      <c r="I58" s="5"/>
      <c r="J58" s="5"/>
      <c r="K58" s="36" t="str">
        <f t="shared" si="1"/>
        <v/>
      </c>
      <c r="L58" s="37" t="str">
        <f t="shared" si="2"/>
        <v/>
      </c>
      <c r="M58" s="38" t="str">
        <f t="shared" si="3"/>
        <v/>
      </c>
      <c r="N58" s="40">
        <f>G58/Data!$C$1</f>
        <v>0</v>
      </c>
      <c r="O58"/>
      <c r="P58"/>
      <c r="Q58"/>
    </row>
    <row r="59" spans="1:17" x14ac:dyDescent="0.25">
      <c r="A59" s="15"/>
      <c r="B59" s="5"/>
      <c r="C59" s="5"/>
      <c r="D59" s="5"/>
      <c r="E59" s="5"/>
      <c r="F59" s="5"/>
      <c r="G59" s="6"/>
      <c r="H59" s="5"/>
      <c r="I59" s="5"/>
      <c r="J59" s="5"/>
      <c r="K59" s="36" t="str">
        <f t="shared" si="1"/>
        <v/>
      </c>
      <c r="L59" s="37" t="str">
        <f t="shared" si="2"/>
        <v/>
      </c>
      <c r="M59" s="38" t="str">
        <f t="shared" si="3"/>
        <v/>
      </c>
      <c r="N59" s="40">
        <f>G59/Data!$C$1</f>
        <v>0</v>
      </c>
      <c r="O59"/>
      <c r="P59"/>
      <c r="Q59"/>
    </row>
    <row r="60" spans="1:17" x14ac:dyDescent="0.25">
      <c r="A60" s="15"/>
      <c r="B60" s="5"/>
      <c r="C60" s="5"/>
      <c r="D60" s="5"/>
      <c r="E60" s="5"/>
      <c r="F60" s="5"/>
      <c r="G60" s="6"/>
      <c r="H60" s="5"/>
      <c r="I60" s="5"/>
      <c r="J60" s="5"/>
      <c r="K60" s="36" t="str">
        <f t="shared" si="1"/>
        <v/>
      </c>
      <c r="L60" s="37" t="str">
        <f t="shared" si="2"/>
        <v/>
      </c>
      <c r="M60" s="38" t="str">
        <f t="shared" si="3"/>
        <v/>
      </c>
      <c r="N60" s="40">
        <f>G60/Data!$C$1</f>
        <v>0</v>
      </c>
      <c r="O60"/>
      <c r="P60"/>
      <c r="Q60"/>
    </row>
    <row r="61" spans="1:17" x14ac:dyDescent="0.25">
      <c r="A61" s="15"/>
      <c r="B61" s="5"/>
      <c r="C61" s="5"/>
      <c r="D61" s="5"/>
      <c r="E61" s="5"/>
      <c r="F61" s="5"/>
      <c r="G61" s="6"/>
      <c r="H61" s="5"/>
      <c r="I61" s="5"/>
      <c r="J61" s="5"/>
      <c r="K61" s="36" t="str">
        <f t="shared" si="1"/>
        <v/>
      </c>
      <c r="L61" s="37" t="str">
        <f t="shared" si="2"/>
        <v/>
      </c>
      <c r="M61" s="38" t="str">
        <f t="shared" si="3"/>
        <v/>
      </c>
      <c r="N61" s="40">
        <f>G61/Data!$C$1</f>
        <v>0</v>
      </c>
      <c r="O61"/>
      <c r="P61"/>
      <c r="Q61"/>
    </row>
    <row r="62" spans="1:17" x14ac:dyDescent="0.25">
      <c r="A62" s="15"/>
      <c r="B62" s="5"/>
      <c r="C62" s="5"/>
      <c r="D62" s="5"/>
      <c r="E62" s="5"/>
      <c r="F62" s="5"/>
      <c r="G62" s="6"/>
      <c r="H62" s="5"/>
      <c r="I62" s="5"/>
      <c r="J62" s="5"/>
      <c r="K62" s="36" t="str">
        <f t="shared" si="1"/>
        <v/>
      </c>
      <c r="L62" s="37" t="str">
        <f t="shared" si="2"/>
        <v/>
      </c>
      <c r="M62" s="38" t="str">
        <f t="shared" si="3"/>
        <v/>
      </c>
      <c r="N62" s="40">
        <f>G62/Data!$C$1</f>
        <v>0</v>
      </c>
      <c r="O62"/>
      <c r="P62"/>
      <c r="Q62"/>
    </row>
    <row r="63" spans="1:17" x14ac:dyDescent="0.25">
      <c r="A63" s="15"/>
      <c r="B63" s="5"/>
      <c r="C63" s="5"/>
      <c r="D63" s="5"/>
      <c r="E63" s="5"/>
      <c r="F63" s="5"/>
      <c r="G63" s="6"/>
      <c r="H63" s="5"/>
      <c r="I63" s="5"/>
      <c r="J63" s="5"/>
      <c r="K63" s="36" t="str">
        <f t="shared" si="1"/>
        <v/>
      </c>
      <c r="L63" s="37" t="str">
        <f t="shared" si="2"/>
        <v/>
      </c>
      <c r="M63" s="38" t="str">
        <f t="shared" si="3"/>
        <v/>
      </c>
      <c r="N63" s="40">
        <f>G63/Data!$C$1</f>
        <v>0</v>
      </c>
      <c r="O63"/>
      <c r="P63"/>
      <c r="Q63"/>
    </row>
    <row r="64" spans="1:17" x14ac:dyDescent="0.25">
      <c r="A64" s="15"/>
      <c r="B64" s="5"/>
      <c r="C64" s="5"/>
      <c r="D64" s="5"/>
      <c r="E64" s="5"/>
      <c r="F64" s="5"/>
      <c r="G64" s="6"/>
      <c r="H64" s="5"/>
      <c r="I64" s="5"/>
      <c r="J64" s="5"/>
      <c r="K64" s="36" t="str">
        <f t="shared" si="1"/>
        <v/>
      </c>
      <c r="L64" s="37" t="str">
        <f t="shared" si="2"/>
        <v/>
      </c>
      <c r="M64" s="38" t="str">
        <f t="shared" si="3"/>
        <v/>
      </c>
      <c r="N64" s="40">
        <f>G64/Data!$C$1</f>
        <v>0</v>
      </c>
      <c r="O64"/>
      <c r="P64"/>
      <c r="Q64"/>
    </row>
    <row r="65" spans="1:17" x14ac:dyDescent="0.25">
      <c r="A65" s="15"/>
      <c r="B65" s="5"/>
      <c r="C65" s="5"/>
      <c r="D65" s="5"/>
      <c r="E65" s="5"/>
      <c r="F65" s="5"/>
      <c r="G65" s="6"/>
      <c r="H65" s="5"/>
      <c r="I65" s="5"/>
      <c r="J65" s="5"/>
      <c r="K65" s="36" t="str">
        <f t="shared" si="1"/>
        <v/>
      </c>
      <c r="L65" s="37" t="str">
        <f t="shared" si="2"/>
        <v/>
      </c>
      <c r="M65" s="38" t="str">
        <f t="shared" si="3"/>
        <v/>
      </c>
      <c r="N65" s="40">
        <f>G65/Data!$C$1</f>
        <v>0</v>
      </c>
      <c r="O65"/>
      <c r="P65"/>
      <c r="Q65"/>
    </row>
    <row r="66" spans="1:17" x14ac:dyDescent="0.25">
      <c r="A66" s="15"/>
      <c r="B66" s="5"/>
      <c r="C66" s="5"/>
      <c r="D66" s="5"/>
      <c r="E66" s="5"/>
      <c r="F66" s="5"/>
      <c r="G66" s="6"/>
      <c r="H66" s="5"/>
      <c r="I66" s="5"/>
      <c r="J66" s="5"/>
      <c r="K66" s="36" t="str">
        <f t="shared" si="1"/>
        <v/>
      </c>
      <c r="L66" s="37" t="str">
        <f t="shared" si="2"/>
        <v/>
      </c>
      <c r="M66" s="38" t="str">
        <f t="shared" si="3"/>
        <v/>
      </c>
      <c r="N66" s="40">
        <f>G66/Data!$C$1</f>
        <v>0</v>
      </c>
      <c r="O66"/>
      <c r="P66"/>
      <c r="Q66"/>
    </row>
    <row r="67" spans="1:17" x14ac:dyDescent="0.25">
      <c r="A67" s="15"/>
      <c r="B67" s="5"/>
      <c r="C67" s="5"/>
      <c r="D67" s="5"/>
      <c r="E67" s="5"/>
      <c r="F67" s="5"/>
      <c r="G67" s="6"/>
      <c r="H67" s="5"/>
      <c r="I67" s="5"/>
      <c r="J67" s="5"/>
      <c r="K67" s="36" t="str">
        <f t="shared" si="1"/>
        <v/>
      </c>
      <c r="L67" s="37" t="str">
        <f t="shared" si="2"/>
        <v/>
      </c>
      <c r="M67" s="38" t="str">
        <f t="shared" si="3"/>
        <v/>
      </c>
      <c r="N67" s="40">
        <f>G67/Data!$C$1</f>
        <v>0</v>
      </c>
      <c r="O67"/>
      <c r="P67"/>
      <c r="Q67"/>
    </row>
    <row r="68" spans="1:17" x14ac:dyDescent="0.25">
      <c r="A68" s="15"/>
      <c r="B68" s="5"/>
      <c r="C68" s="5"/>
      <c r="D68" s="5"/>
      <c r="E68" s="5"/>
      <c r="F68" s="5"/>
      <c r="G68" s="6"/>
      <c r="H68" s="5"/>
      <c r="I68" s="5"/>
      <c r="J68" s="5"/>
      <c r="K68" s="36" t="str">
        <f t="shared" si="1"/>
        <v/>
      </c>
      <c r="L68" s="37" t="str">
        <f t="shared" si="2"/>
        <v/>
      </c>
      <c r="M68" s="38" t="str">
        <f t="shared" si="3"/>
        <v/>
      </c>
      <c r="N68" s="40">
        <f>G68/Data!$C$1</f>
        <v>0</v>
      </c>
      <c r="O68"/>
      <c r="P68"/>
      <c r="Q68"/>
    </row>
    <row r="69" spans="1:17" x14ac:dyDescent="0.25">
      <c r="A69" s="15"/>
      <c r="B69" s="5"/>
      <c r="C69" s="5"/>
      <c r="D69" s="5"/>
      <c r="E69" s="5"/>
      <c r="F69" s="5"/>
      <c r="G69" s="6"/>
      <c r="H69" s="5"/>
      <c r="I69" s="5"/>
      <c r="J69" s="5"/>
      <c r="K69" s="36" t="str">
        <f t="shared" si="1"/>
        <v/>
      </c>
      <c r="L69" s="37" t="str">
        <f t="shared" si="2"/>
        <v/>
      </c>
      <c r="M69" s="38" t="str">
        <f t="shared" si="3"/>
        <v/>
      </c>
      <c r="N69" s="40">
        <f>G69/Data!$C$1</f>
        <v>0</v>
      </c>
      <c r="O69"/>
      <c r="P69"/>
      <c r="Q69"/>
    </row>
    <row r="70" spans="1:17" x14ac:dyDescent="0.25">
      <c r="A70" s="15"/>
      <c r="B70" s="5"/>
      <c r="C70" s="5"/>
      <c r="D70" s="5"/>
      <c r="E70" s="5"/>
      <c r="F70" s="5"/>
      <c r="G70" s="6"/>
      <c r="H70" s="5"/>
      <c r="I70" s="5"/>
      <c r="J70" s="5"/>
      <c r="K70" s="36" t="str">
        <f t="shared" si="1"/>
        <v/>
      </c>
      <c r="L70" s="37" t="str">
        <f t="shared" si="2"/>
        <v/>
      </c>
      <c r="M70" s="38" t="str">
        <f t="shared" si="3"/>
        <v/>
      </c>
      <c r="N70" s="40">
        <f>G70/Data!$C$1</f>
        <v>0</v>
      </c>
      <c r="O70"/>
      <c r="P70"/>
      <c r="Q70"/>
    </row>
    <row r="71" spans="1:17" x14ac:dyDescent="0.25">
      <c r="A71" s="15"/>
      <c r="B71" s="5"/>
      <c r="C71" s="5"/>
      <c r="D71" s="5"/>
      <c r="E71" s="5"/>
      <c r="F71" s="5"/>
      <c r="G71" s="6"/>
      <c r="H71" s="5"/>
      <c r="I71" s="5"/>
      <c r="J71" s="5"/>
      <c r="K71" s="36" t="str">
        <f t="shared" si="1"/>
        <v/>
      </c>
      <c r="L71" s="37" t="str">
        <f t="shared" si="2"/>
        <v/>
      </c>
      <c r="M71" s="38" t="str">
        <f t="shared" si="3"/>
        <v/>
      </c>
      <c r="N71" s="40">
        <f>G71/Data!$C$1</f>
        <v>0</v>
      </c>
      <c r="O71"/>
      <c r="P71"/>
      <c r="Q71"/>
    </row>
    <row r="72" spans="1:17" x14ac:dyDescent="0.25">
      <c r="A72" s="15"/>
      <c r="B72" s="5"/>
      <c r="C72" s="5"/>
      <c r="D72" s="5"/>
      <c r="E72" s="5"/>
      <c r="F72" s="5"/>
      <c r="G72" s="6"/>
      <c r="H72" s="5"/>
      <c r="I72" s="5"/>
      <c r="J72" s="5"/>
      <c r="K72" s="36" t="str">
        <f t="shared" ref="K72:K135" si="4">IF(I72+J72=0,"",I72+J72)</f>
        <v/>
      </c>
      <c r="L72" s="37" t="str">
        <f t="shared" ref="L72:L135" si="5">IF(K72="","",SUM((C72/2)+D72+E72+(F72/3)+N72)/H72)</f>
        <v/>
      </c>
      <c r="M72" s="38" t="str">
        <f t="shared" ref="M72:M135" si="6">IF(K72="","",L72/K72)</f>
        <v/>
      </c>
      <c r="N72" s="40">
        <f>G72/Data!$C$1</f>
        <v>0</v>
      </c>
      <c r="O72"/>
      <c r="P72"/>
      <c r="Q72"/>
    </row>
    <row r="73" spans="1:17" x14ac:dyDescent="0.25">
      <c r="A73" s="15"/>
      <c r="B73" s="5"/>
      <c r="C73" s="5"/>
      <c r="D73" s="5"/>
      <c r="E73" s="5"/>
      <c r="F73" s="5"/>
      <c r="G73" s="6"/>
      <c r="H73" s="5"/>
      <c r="I73" s="5"/>
      <c r="J73" s="5"/>
      <c r="K73" s="36" t="str">
        <f t="shared" si="4"/>
        <v/>
      </c>
      <c r="L73" s="37" t="str">
        <f t="shared" si="5"/>
        <v/>
      </c>
      <c r="M73" s="38" t="str">
        <f t="shared" si="6"/>
        <v/>
      </c>
      <c r="N73" s="40">
        <f>G73/Data!$C$1</f>
        <v>0</v>
      </c>
      <c r="O73"/>
      <c r="P73"/>
      <c r="Q73"/>
    </row>
    <row r="74" spans="1:17" x14ac:dyDescent="0.25">
      <c r="A74" s="15"/>
      <c r="B74" s="5"/>
      <c r="C74" s="5"/>
      <c r="D74" s="5"/>
      <c r="E74" s="5"/>
      <c r="F74" s="5"/>
      <c r="G74" s="6"/>
      <c r="H74" s="5"/>
      <c r="I74" s="5"/>
      <c r="J74" s="5"/>
      <c r="K74" s="36" t="str">
        <f t="shared" si="4"/>
        <v/>
      </c>
      <c r="L74" s="37" t="str">
        <f t="shared" si="5"/>
        <v/>
      </c>
      <c r="M74" s="38" t="str">
        <f t="shared" si="6"/>
        <v/>
      </c>
      <c r="N74" s="40">
        <f>G74/Data!$C$1</f>
        <v>0</v>
      </c>
      <c r="O74"/>
      <c r="P74"/>
      <c r="Q74"/>
    </row>
    <row r="75" spans="1:17" x14ac:dyDescent="0.25">
      <c r="A75" s="15"/>
      <c r="B75" s="5"/>
      <c r="C75" s="5"/>
      <c r="D75" s="5"/>
      <c r="E75" s="5"/>
      <c r="F75" s="5"/>
      <c r="G75" s="6"/>
      <c r="H75" s="5"/>
      <c r="I75" s="5"/>
      <c r="J75" s="5"/>
      <c r="K75" s="36" t="str">
        <f t="shared" si="4"/>
        <v/>
      </c>
      <c r="L75" s="37" t="str">
        <f t="shared" si="5"/>
        <v/>
      </c>
      <c r="M75" s="38" t="str">
        <f t="shared" si="6"/>
        <v/>
      </c>
      <c r="N75" s="40">
        <f>G75/Data!$C$1</f>
        <v>0</v>
      </c>
      <c r="O75"/>
      <c r="P75"/>
      <c r="Q75"/>
    </row>
    <row r="76" spans="1:17" x14ac:dyDescent="0.25">
      <c r="A76" s="15"/>
      <c r="B76" s="5"/>
      <c r="C76" s="5"/>
      <c r="D76" s="5"/>
      <c r="E76" s="5"/>
      <c r="F76" s="5"/>
      <c r="G76" s="6"/>
      <c r="H76" s="5"/>
      <c r="I76" s="5"/>
      <c r="J76" s="5"/>
      <c r="K76" s="36" t="str">
        <f t="shared" si="4"/>
        <v/>
      </c>
      <c r="L76" s="37" t="str">
        <f t="shared" si="5"/>
        <v/>
      </c>
      <c r="M76" s="38" t="str">
        <f t="shared" si="6"/>
        <v/>
      </c>
      <c r="N76" s="40">
        <f>G76/Data!$C$1</f>
        <v>0</v>
      </c>
      <c r="O76"/>
      <c r="P76"/>
      <c r="Q76"/>
    </row>
    <row r="77" spans="1:17" x14ac:dyDescent="0.25">
      <c r="A77" s="15"/>
      <c r="B77" s="5"/>
      <c r="C77" s="5"/>
      <c r="D77" s="5"/>
      <c r="E77" s="5"/>
      <c r="F77" s="5"/>
      <c r="G77" s="6"/>
      <c r="H77" s="5"/>
      <c r="I77" s="5"/>
      <c r="J77" s="5"/>
      <c r="K77" s="36" t="str">
        <f t="shared" si="4"/>
        <v/>
      </c>
      <c r="L77" s="37" t="str">
        <f t="shared" si="5"/>
        <v/>
      </c>
      <c r="M77" s="38" t="str">
        <f t="shared" si="6"/>
        <v/>
      </c>
      <c r="N77" s="40">
        <f>G77/Data!$C$1</f>
        <v>0</v>
      </c>
      <c r="O77"/>
      <c r="P77"/>
      <c r="Q77"/>
    </row>
    <row r="78" spans="1:17" x14ac:dyDescent="0.25">
      <c r="A78" s="15"/>
      <c r="B78" s="5"/>
      <c r="C78" s="5"/>
      <c r="D78" s="5"/>
      <c r="E78" s="5"/>
      <c r="F78" s="5"/>
      <c r="G78" s="6"/>
      <c r="H78" s="5"/>
      <c r="I78" s="5"/>
      <c r="J78" s="5"/>
      <c r="K78" s="36" t="str">
        <f t="shared" si="4"/>
        <v/>
      </c>
      <c r="L78" s="37" t="str">
        <f t="shared" si="5"/>
        <v/>
      </c>
      <c r="M78" s="38" t="str">
        <f t="shared" si="6"/>
        <v/>
      </c>
      <c r="N78" s="40">
        <f>G78/Data!$C$1</f>
        <v>0</v>
      </c>
      <c r="O78"/>
      <c r="P78"/>
      <c r="Q78"/>
    </row>
    <row r="79" spans="1:17" x14ac:dyDescent="0.25">
      <c r="A79" s="15"/>
      <c r="B79" s="5"/>
      <c r="C79" s="5"/>
      <c r="D79" s="5"/>
      <c r="E79" s="5"/>
      <c r="F79" s="5"/>
      <c r="G79" s="6"/>
      <c r="H79" s="5"/>
      <c r="I79" s="5"/>
      <c r="J79" s="5"/>
      <c r="K79" s="36" t="str">
        <f t="shared" si="4"/>
        <v/>
      </c>
      <c r="L79" s="37" t="str">
        <f t="shared" si="5"/>
        <v/>
      </c>
      <c r="M79" s="38" t="str">
        <f t="shared" si="6"/>
        <v/>
      </c>
      <c r="N79" s="40">
        <f>G79/Data!$C$1</f>
        <v>0</v>
      </c>
      <c r="O79"/>
      <c r="P79"/>
      <c r="Q79"/>
    </row>
    <row r="80" spans="1:17" x14ac:dyDescent="0.25">
      <c r="A80" s="15"/>
      <c r="B80" s="5"/>
      <c r="C80" s="5"/>
      <c r="D80" s="5"/>
      <c r="E80" s="5"/>
      <c r="F80" s="5"/>
      <c r="G80" s="6"/>
      <c r="H80" s="5"/>
      <c r="I80" s="5"/>
      <c r="J80" s="5"/>
      <c r="K80" s="36" t="str">
        <f t="shared" si="4"/>
        <v/>
      </c>
      <c r="L80" s="37" t="str">
        <f t="shared" si="5"/>
        <v/>
      </c>
      <c r="M80" s="38" t="str">
        <f t="shared" si="6"/>
        <v/>
      </c>
      <c r="N80" s="40">
        <f>G80/Data!$C$1</f>
        <v>0</v>
      </c>
      <c r="O80"/>
      <c r="P80"/>
      <c r="Q80"/>
    </row>
    <row r="81" spans="1:17" x14ac:dyDescent="0.25">
      <c r="A81" s="15"/>
      <c r="B81" s="5"/>
      <c r="C81" s="5"/>
      <c r="D81" s="5"/>
      <c r="E81" s="5"/>
      <c r="F81" s="5"/>
      <c r="G81" s="6"/>
      <c r="H81" s="5"/>
      <c r="I81" s="5"/>
      <c r="J81" s="5"/>
      <c r="K81" s="36" t="str">
        <f t="shared" si="4"/>
        <v/>
      </c>
      <c r="L81" s="37" t="str">
        <f t="shared" si="5"/>
        <v/>
      </c>
      <c r="M81" s="38" t="str">
        <f t="shared" si="6"/>
        <v/>
      </c>
      <c r="N81" s="40">
        <f>G81/Data!$C$1</f>
        <v>0</v>
      </c>
      <c r="O81"/>
      <c r="P81"/>
      <c r="Q81"/>
    </row>
    <row r="82" spans="1:17" x14ac:dyDescent="0.25">
      <c r="A82" s="15"/>
      <c r="B82" s="5"/>
      <c r="C82" s="5"/>
      <c r="D82" s="5"/>
      <c r="E82" s="5"/>
      <c r="F82" s="5"/>
      <c r="G82" s="6"/>
      <c r="H82" s="5"/>
      <c r="I82" s="5"/>
      <c r="J82" s="5"/>
      <c r="K82" s="36" t="str">
        <f t="shared" si="4"/>
        <v/>
      </c>
      <c r="L82" s="37" t="str">
        <f t="shared" si="5"/>
        <v/>
      </c>
      <c r="M82" s="38" t="str">
        <f t="shared" si="6"/>
        <v/>
      </c>
      <c r="N82" s="40">
        <f>G82/Data!$C$1</f>
        <v>0</v>
      </c>
      <c r="O82"/>
      <c r="P82"/>
      <c r="Q82"/>
    </row>
    <row r="83" spans="1:17" x14ac:dyDescent="0.25">
      <c r="A83" s="15"/>
      <c r="B83" s="5"/>
      <c r="C83" s="5"/>
      <c r="D83" s="5"/>
      <c r="E83" s="5"/>
      <c r="F83" s="5"/>
      <c r="G83" s="6"/>
      <c r="H83" s="5"/>
      <c r="I83" s="5"/>
      <c r="J83" s="5"/>
      <c r="K83" s="36" t="str">
        <f t="shared" si="4"/>
        <v/>
      </c>
      <c r="L83" s="37" t="str">
        <f t="shared" si="5"/>
        <v/>
      </c>
      <c r="M83" s="38" t="str">
        <f t="shared" si="6"/>
        <v/>
      </c>
      <c r="N83" s="40">
        <f>G83/Data!$C$1</f>
        <v>0</v>
      </c>
      <c r="O83"/>
      <c r="P83"/>
      <c r="Q83"/>
    </row>
    <row r="84" spans="1:17" x14ac:dyDescent="0.25">
      <c r="A84" s="15"/>
      <c r="B84" s="5"/>
      <c r="C84" s="5"/>
      <c r="D84" s="5"/>
      <c r="E84" s="5"/>
      <c r="F84" s="5"/>
      <c r="G84" s="6"/>
      <c r="H84" s="5"/>
      <c r="I84" s="5"/>
      <c r="J84" s="5"/>
      <c r="K84" s="36" t="str">
        <f t="shared" si="4"/>
        <v/>
      </c>
      <c r="L84" s="37" t="str">
        <f t="shared" si="5"/>
        <v/>
      </c>
      <c r="M84" s="38" t="str">
        <f t="shared" si="6"/>
        <v/>
      </c>
      <c r="N84" s="40">
        <f>G84/Data!$C$1</f>
        <v>0</v>
      </c>
      <c r="O84"/>
      <c r="P84"/>
      <c r="Q84"/>
    </row>
    <row r="85" spans="1:17" x14ac:dyDescent="0.25">
      <c r="A85" s="15"/>
      <c r="B85" s="5"/>
      <c r="C85" s="5"/>
      <c r="D85" s="5"/>
      <c r="E85" s="5"/>
      <c r="F85" s="5"/>
      <c r="G85" s="6"/>
      <c r="H85" s="5"/>
      <c r="I85" s="5"/>
      <c r="J85" s="5"/>
      <c r="K85" s="36" t="str">
        <f t="shared" si="4"/>
        <v/>
      </c>
      <c r="L85" s="37" t="str">
        <f t="shared" si="5"/>
        <v/>
      </c>
      <c r="M85" s="38" t="str">
        <f t="shared" si="6"/>
        <v/>
      </c>
      <c r="N85" s="40">
        <f>G85/Data!$C$1</f>
        <v>0</v>
      </c>
      <c r="O85"/>
      <c r="P85"/>
      <c r="Q85"/>
    </row>
    <row r="86" spans="1:17" x14ac:dyDescent="0.25">
      <c r="A86" s="15"/>
      <c r="B86" s="5"/>
      <c r="C86" s="5"/>
      <c r="D86" s="5"/>
      <c r="E86" s="5"/>
      <c r="F86" s="5"/>
      <c r="G86" s="6"/>
      <c r="H86" s="5"/>
      <c r="I86" s="5"/>
      <c r="J86" s="5"/>
      <c r="K86" s="36" t="str">
        <f t="shared" si="4"/>
        <v/>
      </c>
      <c r="L86" s="37" t="str">
        <f t="shared" si="5"/>
        <v/>
      </c>
      <c r="M86" s="38" t="str">
        <f t="shared" si="6"/>
        <v/>
      </c>
      <c r="N86" s="40">
        <f>G86/Data!$C$1</f>
        <v>0</v>
      </c>
      <c r="O86"/>
      <c r="P86"/>
      <c r="Q86"/>
    </row>
    <row r="87" spans="1:17" x14ac:dyDescent="0.25">
      <c r="A87" s="15"/>
      <c r="B87" s="5"/>
      <c r="C87" s="5"/>
      <c r="D87" s="5"/>
      <c r="E87" s="5"/>
      <c r="F87" s="5"/>
      <c r="G87" s="6"/>
      <c r="H87" s="5"/>
      <c r="I87" s="5"/>
      <c r="J87" s="5"/>
      <c r="K87" s="36" t="str">
        <f t="shared" si="4"/>
        <v/>
      </c>
      <c r="L87" s="37" t="str">
        <f t="shared" si="5"/>
        <v/>
      </c>
      <c r="M87" s="38" t="str">
        <f t="shared" si="6"/>
        <v/>
      </c>
      <c r="N87" s="40">
        <f>G87/Data!$C$1</f>
        <v>0</v>
      </c>
      <c r="O87"/>
      <c r="P87"/>
      <c r="Q87"/>
    </row>
    <row r="88" spans="1:17" x14ac:dyDescent="0.25">
      <c r="A88" s="15"/>
      <c r="B88" s="5"/>
      <c r="C88" s="5"/>
      <c r="D88" s="5"/>
      <c r="E88" s="5"/>
      <c r="F88" s="5"/>
      <c r="G88" s="6"/>
      <c r="H88" s="5"/>
      <c r="I88" s="5"/>
      <c r="J88" s="5"/>
      <c r="K88" s="36" t="str">
        <f t="shared" si="4"/>
        <v/>
      </c>
      <c r="L88" s="37" t="str">
        <f t="shared" si="5"/>
        <v/>
      </c>
      <c r="M88" s="38" t="str">
        <f t="shared" si="6"/>
        <v/>
      </c>
      <c r="N88" s="40">
        <f>G88/Data!$C$1</f>
        <v>0</v>
      </c>
      <c r="O88"/>
      <c r="P88"/>
      <c r="Q88"/>
    </row>
    <row r="89" spans="1:17" x14ac:dyDescent="0.25">
      <c r="A89" s="15"/>
      <c r="B89" s="5"/>
      <c r="C89" s="5"/>
      <c r="D89" s="5"/>
      <c r="E89" s="5"/>
      <c r="F89" s="5"/>
      <c r="G89" s="6"/>
      <c r="H89" s="5"/>
      <c r="I89" s="5"/>
      <c r="J89" s="5"/>
      <c r="K89" s="36" t="str">
        <f t="shared" si="4"/>
        <v/>
      </c>
      <c r="L89" s="37" t="str">
        <f t="shared" si="5"/>
        <v/>
      </c>
      <c r="M89" s="38" t="str">
        <f t="shared" si="6"/>
        <v/>
      </c>
      <c r="N89" s="40">
        <f>G89/Data!$C$1</f>
        <v>0</v>
      </c>
      <c r="O89"/>
      <c r="P89"/>
      <c r="Q89"/>
    </row>
    <row r="90" spans="1:17" x14ac:dyDescent="0.25">
      <c r="A90" s="15"/>
      <c r="B90" s="5"/>
      <c r="C90" s="5"/>
      <c r="D90" s="5"/>
      <c r="E90" s="5"/>
      <c r="F90" s="5"/>
      <c r="G90" s="6"/>
      <c r="H90" s="5"/>
      <c r="I90" s="5"/>
      <c r="J90" s="5"/>
      <c r="K90" s="36" t="str">
        <f t="shared" si="4"/>
        <v/>
      </c>
      <c r="L90" s="37" t="str">
        <f t="shared" si="5"/>
        <v/>
      </c>
      <c r="M90" s="38" t="str">
        <f t="shared" si="6"/>
        <v/>
      </c>
      <c r="N90" s="40">
        <f>G90/Data!$C$1</f>
        <v>0</v>
      </c>
      <c r="O90"/>
      <c r="P90"/>
      <c r="Q90"/>
    </row>
    <row r="91" spans="1:17" x14ac:dyDescent="0.25">
      <c r="A91" s="15"/>
      <c r="B91" s="5"/>
      <c r="C91" s="5"/>
      <c r="D91" s="5"/>
      <c r="E91" s="5"/>
      <c r="F91" s="5"/>
      <c r="G91" s="6"/>
      <c r="H91" s="5"/>
      <c r="I91" s="5"/>
      <c r="J91" s="5"/>
      <c r="K91" s="36" t="str">
        <f t="shared" si="4"/>
        <v/>
      </c>
      <c r="L91" s="37" t="str">
        <f t="shared" si="5"/>
        <v/>
      </c>
      <c r="M91" s="38" t="str">
        <f t="shared" si="6"/>
        <v/>
      </c>
      <c r="N91" s="40">
        <f>G91/Data!$C$1</f>
        <v>0</v>
      </c>
      <c r="O91"/>
      <c r="P91"/>
      <c r="Q91"/>
    </row>
    <row r="92" spans="1:17" x14ac:dyDescent="0.25">
      <c r="A92" s="15"/>
      <c r="B92" s="5"/>
      <c r="C92" s="5"/>
      <c r="D92" s="5"/>
      <c r="E92" s="5"/>
      <c r="F92" s="5"/>
      <c r="G92" s="6"/>
      <c r="H92" s="5"/>
      <c r="I92" s="5"/>
      <c r="J92" s="5"/>
      <c r="K92" s="36" t="str">
        <f t="shared" si="4"/>
        <v/>
      </c>
      <c r="L92" s="37" t="str">
        <f t="shared" si="5"/>
        <v/>
      </c>
      <c r="M92" s="38" t="str">
        <f t="shared" si="6"/>
        <v/>
      </c>
      <c r="N92" s="40">
        <f>G92/Data!$C$1</f>
        <v>0</v>
      </c>
      <c r="O92"/>
      <c r="P92"/>
      <c r="Q92"/>
    </row>
    <row r="93" spans="1:17" x14ac:dyDescent="0.25">
      <c r="A93" s="15"/>
      <c r="B93" s="5"/>
      <c r="C93" s="5"/>
      <c r="D93" s="5"/>
      <c r="E93" s="5"/>
      <c r="F93" s="5"/>
      <c r="G93" s="6"/>
      <c r="H93" s="5"/>
      <c r="I93" s="5"/>
      <c r="J93" s="5"/>
      <c r="K93" s="36" t="str">
        <f t="shared" si="4"/>
        <v/>
      </c>
      <c r="L93" s="37" t="str">
        <f t="shared" si="5"/>
        <v/>
      </c>
      <c r="M93" s="38" t="str">
        <f t="shared" si="6"/>
        <v/>
      </c>
      <c r="N93" s="40">
        <f>G93/Data!$C$1</f>
        <v>0</v>
      </c>
      <c r="O93"/>
      <c r="P93"/>
      <c r="Q93"/>
    </row>
    <row r="94" spans="1:17" x14ac:dyDescent="0.25">
      <c r="A94" s="15"/>
      <c r="B94" s="5"/>
      <c r="C94" s="5"/>
      <c r="D94" s="5"/>
      <c r="E94" s="5"/>
      <c r="F94" s="5"/>
      <c r="G94" s="6"/>
      <c r="H94" s="5"/>
      <c r="I94" s="5"/>
      <c r="J94" s="5"/>
      <c r="K94" s="36" t="str">
        <f t="shared" si="4"/>
        <v/>
      </c>
      <c r="L94" s="37" t="str">
        <f t="shared" si="5"/>
        <v/>
      </c>
      <c r="M94" s="38" t="str">
        <f t="shared" si="6"/>
        <v/>
      </c>
      <c r="N94" s="40">
        <f>G94/Data!$C$1</f>
        <v>0</v>
      </c>
      <c r="O94"/>
      <c r="P94"/>
      <c r="Q94"/>
    </row>
    <row r="95" spans="1:17" x14ac:dyDescent="0.25">
      <c r="A95" s="15"/>
      <c r="B95" s="5"/>
      <c r="C95" s="5"/>
      <c r="D95" s="5"/>
      <c r="E95" s="5"/>
      <c r="F95" s="5"/>
      <c r="G95" s="6"/>
      <c r="H95" s="5"/>
      <c r="I95" s="5"/>
      <c r="J95" s="5"/>
      <c r="K95" s="36" t="str">
        <f t="shared" si="4"/>
        <v/>
      </c>
      <c r="L95" s="37" t="str">
        <f t="shared" si="5"/>
        <v/>
      </c>
      <c r="M95" s="38" t="str">
        <f t="shared" si="6"/>
        <v/>
      </c>
      <c r="N95" s="40">
        <f>G95/Data!$C$1</f>
        <v>0</v>
      </c>
      <c r="O95"/>
      <c r="P95"/>
      <c r="Q95"/>
    </row>
    <row r="96" spans="1:17" x14ac:dyDescent="0.25">
      <c r="A96" s="15"/>
      <c r="B96" s="5"/>
      <c r="C96" s="5"/>
      <c r="D96" s="5"/>
      <c r="E96" s="5"/>
      <c r="F96" s="5"/>
      <c r="G96" s="6"/>
      <c r="H96" s="5"/>
      <c r="I96" s="5"/>
      <c r="J96" s="5"/>
      <c r="K96" s="36" t="str">
        <f t="shared" si="4"/>
        <v/>
      </c>
      <c r="L96" s="37" t="str">
        <f t="shared" si="5"/>
        <v/>
      </c>
      <c r="M96" s="38" t="str">
        <f t="shared" si="6"/>
        <v/>
      </c>
      <c r="N96" s="40">
        <f>G96/Data!$C$1</f>
        <v>0</v>
      </c>
      <c r="O96"/>
      <c r="P96"/>
      <c r="Q96"/>
    </row>
    <row r="97" spans="1:17" x14ac:dyDescent="0.25">
      <c r="A97" s="15"/>
      <c r="B97" s="5"/>
      <c r="C97" s="5"/>
      <c r="D97" s="5"/>
      <c r="E97" s="5"/>
      <c r="F97" s="5"/>
      <c r="G97" s="6"/>
      <c r="H97" s="5"/>
      <c r="I97" s="5"/>
      <c r="J97" s="5"/>
      <c r="K97" s="36" t="str">
        <f t="shared" si="4"/>
        <v/>
      </c>
      <c r="L97" s="37" t="str">
        <f t="shared" si="5"/>
        <v/>
      </c>
      <c r="M97" s="38" t="str">
        <f t="shared" si="6"/>
        <v/>
      </c>
      <c r="N97" s="40">
        <f>G97/Data!$C$1</f>
        <v>0</v>
      </c>
      <c r="O97"/>
      <c r="P97"/>
      <c r="Q97"/>
    </row>
    <row r="98" spans="1:17" x14ac:dyDescent="0.25">
      <c r="A98" s="15"/>
      <c r="B98" s="5"/>
      <c r="C98" s="5"/>
      <c r="D98" s="5"/>
      <c r="E98" s="5"/>
      <c r="F98" s="5"/>
      <c r="G98" s="6"/>
      <c r="H98" s="5"/>
      <c r="I98" s="5"/>
      <c r="J98" s="5"/>
      <c r="K98" s="36" t="str">
        <f t="shared" si="4"/>
        <v/>
      </c>
      <c r="L98" s="37" t="str">
        <f t="shared" si="5"/>
        <v/>
      </c>
      <c r="M98" s="38" t="str">
        <f t="shared" si="6"/>
        <v/>
      </c>
      <c r="N98" s="40">
        <f>G98/Data!$C$1</f>
        <v>0</v>
      </c>
      <c r="O98"/>
      <c r="P98"/>
      <c r="Q98"/>
    </row>
    <row r="99" spans="1:17" x14ac:dyDescent="0.25">
      <c r="A99" s="15"/>
      <c r="B99" s="5"/>
      <c r="C99" s="5"/>
      <c r="D99" s="5"/>
      <c r="E99" s="5"/>
      <c r="F99" s="5"/>
      <c r="G99" s="6"/>
      <c r="H99" s="5"/>
      <c r="I99" s="5"/>
      <c r="J99" s="5"/>
      <c r="K99" s="36" t="str">
        <f t="shared" si="4"/>
        <v/>
      </c>
      <c r="L99" s="37" t="str">
        <f t="shared" si="5"/>
        <v/>
      </c>
      <c r="M99" s="38" t="str">
        <f t="shared" si="6"/>
        <v/>
      </c>
      <c r="N99" s="40">
        <f>G99/Data!$C$1</f>
        <v>0</v>
      </c>
      <c r="O99"/>
      <c r="P99"/>
      <c r="Q99"/>
    </row>
    <row r="100" spans="1:17" x14ac:dyDescent="0.25">
      <c r="A100" s="15"/>
      <c r="B100" s="5"/>
      <c r="C100" s="5"/>
      <c r="D100" s="5"/>
      <c r="E100" s="5"/>
      <c r="F100" s="5"/>
      <c r="G100" s="6"/>
      <c r="H100" s="5"/>
      <c r="I100" s="5"/>
      <c r="J100" s="5"/>
      <c r="K100" s="36" t="str">
        <f t="shared" si="4"/>
        <v/>
      </c>
      <c r="L100" s="37" t="str">
        <f t="shared" si="5"/>
        <v/>
      </c>
      <c r="M100" s="38" t="str">
        <f t="shared" si="6"/>
        <v/>
      </c>
      <c r="N100" s="40">
        <f>G100/Data!$C$1</f>
        <v>0</v>
      </c>
      <c r="O100"/>
      <c r="P100"/>
      <c r="Q100"/>
    </row>
    <row r="101" spans="1:17" x14ac:dyDescent="0.25">
      <c r="A101" s="15"/>
      <c r="B101" s="5"/>
      <c r="C101" s="5"/>
      <c r="D101" s="5"/>
      <c r="E101" s="5"/>
      <c r="F101" s="5"/>
      <c r="G101" s="6"/>
      <c r="H101" s="5"/>
      <c r="I101" s="5"/>
      <c r="J101" s="5"/>
      <c r="K101" s="36" t="str">
        <f t="shared" si="4"/>
        <v/>
      </c>
      <c r="L101" s="37" t="str">
        <f t="shared" si="5"/>
        <v/>
      </c>
      <c r="M101" s="38" t="str">
        <f t="shared" si="6"/>
        <v/>
      </c>
      <c r="N101" s="40">
        <f>G101/Data!$C$1</f>
        <v>0</v>
      </c>
      <c r="O101"/>
      <c r="P101"/>
      <c r="Q101"/>
    </row>
    <row r="102" spans="1:17" x14ac:dyDescent="0.25">
      <c r="A102" s="15"/>
      <c r="B102" s="5"/>
      <c r="C102" s="5"/>
      <c r="D102" s="5"/>
      <c r="E102" s="5"/>
      <c r="F102" s="5"/>
      <c r="G102" s="6"/>
      <c r="H102" s="5"/>
      <c r="I102" s="5"/>
      <c r="J102" s="5"/>
      <c r="K102" s="36" t="str">
        <f t="shared" si="4"/>
        <v/>
      </c>
      <c r="L102" s="37" t="str">
        <f t="shared" si="5"/>
        <v/>
      </c>
      <c r="M102" s="38" t="str">
        <f t="shared" si="6"/>
        <v/>
      </c>
      <c r="N102" s="40">
        <f>G102/Data!$C$1</f>
        <v>0</v>
      </c>
      <c r="O102"/>
      <c r="P102"/>
      <c r="Q102"/>
    </row>
    <row r="103" spans="1:17" x14ac:dyDescent="0.25">
      <c r="A103" s="15"/>
      <c r="B103" s="5"/>
      <c r="C103" s="5"/>
      <c r="D103" s="5"/>
      <c r="E103" s="5"/>
      <c r="F103" s="5"/>
      <c r="G103" s="6"/>
      <c r="H103" s="5"/>
      <c r="I103" s="5"/>
      <c r="J103" s="5"/>
      <c r="K103" s="36" t="str">
        <f t="shared" si="4"/>
        <v/>
      </c>
      <c r="L103" s="37" t="str">
        <f t="shared" si="5"/>
        <v/>
      </c>
      <c r="M103" s="38" t="str">
        <f t="shared" si="6"/>
        <v/>
      </c>
      <c r="N103" s="40">
        <f>G103/Data!$C$1</f>
        <v>0</v>
      </c>
      <c r="O103"/>
      <c r="P103"/>
      <c r="Q103"/>
    </row>
    <row r="104" spans="1:17" x14ac:dyDescent="0.25">
      <c r="A104" s="15"/>
      <c r="B104" s="5"/>
      <c r="C104" s="5"/>
      <c r="D104" s="5"/>
      <c r="E104" s="5"/>
      <c r="F104" s="5"/>
      <c r="G104" s="6"/>
      <c r="H104" s="5"/>
      <c r="I104" s="5"/>
      <c r="J104" s="5"/>
      <c r="K104" s="36" t="str">
        <f t="shared" si="4"/>
        <v/>
      </c>
      <c r="L104" s="37" t="str">
        <f t="shared" si="5"/>
        <v/>
      </c>
      <c r="M104" s="38" t="str">
        <f t="shared" si="6"/>
        <v/>
      </c>
      <c r="N104" s="40">
        <f>G104/Data!$C$1</f>
        <v>0</v>
      </c>
      <c r="O104"/>
      <c r="P104"/>
      <c r="Q104"/>
    </row>
    <row r="105" spans="1:17" x14ac:dyDescent="0.25">
      <c r="A105" s="15"/>
      <c r="B105" s="5"/>
      <c r="C105" s="5"/>
      <c r="D105" s="5"/>
      <c r="E105" s="5"/>
      <c r="F105" s="5"/>
      <c r="G105" s="6"/>
      <c r="H105" s="5"/>
      <c r="I105" s="5"/>
      <c r="J105" s="5"/>
      <c r="K105" s="36" t="str">
        <f t="shared" si="4"/>
        <v/>
      </c>
      <c r="L105" s="37" t="str">
        <f t="shared" si="5"/>
        <v/>
      </c>
      <c r="M105" s="38" t="str">
        <f t="shared" si="6"/>
        <v/>
      </c>
      <c r="N105" s="40">
        <f>G105/Data!$C$1</f>
        <v>0</v>
      </c>
      <c r="O105"/>
      <c r="P105"/>
      <c r="Q105"/>
    </row>
    <row r="106" spans="1:17" x14ac:dyDescent="0.25">
      <c r="A106" s="15"/>
      <c r="B106" s="5"/>
      <c r="C106" s="5"/>
      <c r="D106" s="5"/>
      <c r="E106" s="5"/>
      <c r="F106" s="5"/>
      <c r="G106" s="6"/>
      <c r="H106" s="5"/>
      <c r="I106" s="5"/>
      <c r="J106" s="5"/>
      <c r="K106" s="36" t="str">
        <f t="shared" si="4"/>
        <v/>
      </c>
      <c r="L106" s="37" t="str">
        <f t="shared" si="5"/>
        <v/>
      </c>
      <c r="M106" s="38" t="str">
        <f t="shared" si="6"/>
        <v/>
      </c>
      <c r="N106" s="40">
        <f>G106/Data!$C$1</f>
        <v>0</v>
      </c>
      <c r="O106"/>
      <c r="P106"/>
      <c r="Q106"/>
    </row>
    <row r="107" spans="1:17" x14ac:dyDescent="0.25">
      <c r="A107" s="15"/>
      <c r="B107" s="5"/>
      <c r="C107" s="5"/>
      <c r="D107" s="5"/>
      <c r="E107" s="5"/>
      <c r="F107" s="5"/>
      <c r="G107" s="6"/>
      <c r="H107" s="5"/>
      <c r="I107" s="5"/>
      <c r="J107" s="5"/>
      <c r="K107" s="36" t="str">
        <f t="shared" si="4"/>
        <v/>
      </c>
      <c r="L107" s="37" t="str">
        <f t="shared" si="5"/>
        <v/>
      </c>
      <c r="M107" s="38" t="str">
        <f t="shared" si="6"/>
        <v/>
      </c>
      <c r="N107" s="40">
        <f>G107/Data!$C$1</f>
        <v>0</v>
      </c>
      <c r="O107"/>
      <c r="P107"/>
      <c r="Q107"/>
    </row>
    <row r="108" spans="1:17" x14ac:dyDescent="0.25">
      <c r="A108" s="15"/>
      <c r="B108" s="5"/>
      <c r="C108" s="5"/>
      <c r="D108" s="5"/>
      <c r="E108" s="5"/>
      <c r="F108" s="5"/>
      <c r="G108" s="6"/>
      <c r="H108" s="5"/>
      <c r="I108" s="5"/>
      <c r="J108" s="5"/>
      <c r="K108" s="36" t="str">
        <f t="shared" si="4"/>
        <v/>
      </c>
      <c r="L108" s="37" t="str">
        <f t="shared" si="5"/>
        <v/>
      </c>
      <c r="M108" s="38" t="str">
        <f t="shared" si="6"/>
        <v/>
      </c>
      <c r="N108" s="40">
        <f>G108/Data!$C$1</f>
        <v>0</v>
      </c>
      <c r="O108"/>
      <c r="P108"/>
      <c r="Q108"/>
    </row>
    <row r="109" spans="1:17" x14ac:dyDescent="0.25">
      <c r="A109" s="15"/>
      <c r="B109" s="5"/>
      <c r="C109" s="5"/>
      <c r="D109" s="5"/>
      <c r="E109" s="5"/>
      <c r="F109" s="5"/>
      <c r="G109" s="6"/>
      <c r="H109" s="5"/>
      <c r="I109" s="5"/>
      <c r="J109" s="5"/>
      <c r="K109" s="36" t="str">
        <f t="shared" si="4"/>
        <v/>
      </c>
      <c r="L109" s="37" t="str">
        <f t="shared" si="5"/>
        <v/>
      </c>
      <c r="M109" s="38" t="str">
        <f t="shared" si="6"/>
        <v/>
      </c>
      <c r="N109" s="40">
        <f>G109/Data!$C$1</f>
        <v>0</v>
      </c>
      <c r="O109"/>
      <c r="P109"/>
      <c r="Q109"/>
    </row>
    <row r="110" spans="1:17" x14ac:dyDescent="0.25">
      <c r="A110" s="15"/>
      <c r="B110" s="5"/>
      <c r="C110" s="5"/>
      <c r="D110" s="5"/>
      <c r="E110" s="5"/>
      <c r="F110" s="5"/>
      <c r="G110" s="6"/>
      <c r="H110" s="5"/>
      <c r="I110" s="5"/>
      <c r="J110" s="5"/>
      <c r="K110" s="36" t="str">
        <f t="shared" si="4"/>
        <v/>
      </c>
      <c r="L110" s="37" t="str">
        <f t="shared" si="5"/>
        <v/>
      </c>
      <c r="M110" s="38" t="str">
        <f t="shared" si="6"/>
        <v/>
      </c>
      <c r="N110" s="40">
        <f>G110/Data!$C$1</f>
        <v>0</v>
      </c>
      <c r="O110"/>
      <c r="P110"/>
      <c r="Q110"/>
    </row>
    <row r="111" spans="1:17" x14ac:dyDescent="0.25">
      <c r="A111" s="15"/>
      <c r="B111" s="5"/>
      <c r="C111" s="5"/>
      <c r="D111" s="5"/>
      <c r="E111" s="5"/>
      <c r="F111" s="5"/>
      <c r="G111" s="6"/>
      <c r="H111" s="5"/>
      <c r="I111" s="5"/>
      <c r="J111" s="5"/>
      <c r="K111" s="36" t="str">
        <f t="shared" si="4"/>
        <v/>
      </c>
      <c r="L111" s="37" t="str">
        <f t="shared" si="5"/>
        <v/>
      </c>
      <c r="M111" s="38" t="str">
        <f t="shared" si="6"/>
        <v/>
      </c>
      <c r="N111" s="40">
        <f>G111/Data!$C$1</f>
        <v>0</v>
      </c>
      <c r="O111"/>
      <c r="P111"/>
      <c r="Q111"/>
    </row>
    <row r="112" spans="1:17" x14ac:dyDescent="0.25">
      <c r="A112" s="15"/>
      <c r="B112" s="5"/>
      <c r="C112" s="5"/>
      <c r="D112" s="5"/>
      <c r="E112" s="5"/>
      <c r="F112" s="5"/>
      <c r="G112" s="6"/>
      <c r="H112" s="5"/>
      <c r="I112" s="5"/>
      <c r="J112" s="5"/>
      <c r="K112" s="36" t="str">
        <f t="shared" si="4"/>
        <v/>
      </c>
      <c r="L112" s="37" t="str">
        <f t="shared" si="5"/>
        <v/>
      </c>
      <c r="M112" s="38" t="str">
        <f t="shared" si="6"/>
        <v/>
      </c>
      <c r="N112" s="40">
        <f>G112/Data!$C$1</f>
        <v>0</v>
      </c>
      <c r="O112"/>
      <c r="P112"/>
      <c r="Q112"/>
    </row>
    <row r="113" spans="1:17" x14ac:dyDescent="0.25">
      <c r="A113" s="15"/>
      <c r="B113" s="5"/>
      <c r="C113" s="5"/>
      <c r="D113" s="5"/>
      <c r="E113" s="5"/>
      <c r="F113" s="5"/>
      <c r="G113" s="6"/>
      <c r="H113" s="5"/>
      <c r="I113" s="5"/>
      <c r="J113" s="5"/>
      <c r="K113" s="36" t="str">
        <f t="shared" si="4"/>
        <v/>
      </c>
      <c r="L113" s="37" t="str">
        <f t="shared" si="5"/>
        <v/>
      </c>
      <c r="M113" s="38" t="str">
        <f t="shared" si="6"/>
        <v/>
      </c>
      <c r="N113" s="40">
        <f>G113/Data!$C$1</f>
        <v>0</v>
      </c>
      <c r="O113"/>
      <c r="P113"/>
      <c r="Q113"/>
    </row>
    <row r="114" spans="1:17" x14ac:dyDescent="0.25">
      <c r="A114" s="15"/>
      <c r="B114" s="5"/>
      <c r="C114" s="5"/>
      <c r="D114" s="5"/>
      <c r="E114" s="5"/>
      <c r="F114" s="5"/>
      <c r="G114" s="6"/>
      <c r="H114" s="5"/>
      <c r="I114" s="5"/>
      <c r="J114" s="5"/>
      <c r="K114" s="36" t="str">
        <f t="shared" si="4"/>
        <v/>
      </c>
      <c r="L114" s="37" t="str">
        <f t="shared" si="5"/>
        <v/>
      </c>
      <c r="M114" s="38" t="str">
        <f t="shared" si="6"/>
        <v/>
      </c>
      <c r="N114" s="40">
        <f>G114/Data!$C$1</f>
        <v>0</v>
      </c>
      <c r="O114"/>
      <c r="P114"/>
      <c r="Q114"/>
    </row>
    <row r="115" spans="1:17" x14ac:dyDescent="0.25">
      <c r="A115" s="15"/>
      <c r="B115" s="5"/>
      <c r="C115" s="5"/>
      <c r="D115" s="5"/>
      <c r="E115" s="5"/>
      <c r="F115" s="5"/>
      <c r="G115" s="6"/>
      <c r="H115" s="5"/>
      <c r="I115" s="5"/>
      <c r="J115" s="5"/>
      <c r="K115" s="36" t="str">
        <f t="shared" si="4"/>
        <v/>
      </c>
      <c r="L115" s="37" t="str">
        <f t="shared" si="5"/>
        <v/>
      </c>
      <c r="M115" s="38" t="str">
        <f t="shared" si="6"/>
        <v/>
      </c>
      <c r="N115" s="40">
        <f>G115/Data!$C$1</f>
        <v>0</v>
      </c>
      <c r="O115"/>
      <c r="P115"/>
      <c r="Q115"/>
    </row>
    <row r="116" spans="1:17" x14ac:dyDescent="0.25">
      <c r="A116" s="15"/>
      <c r="B116" s="5"/>
      <c r="C116" s="5"/>
      <c r="D116" s="5"/>
      <c r="E116" s="5"/>
      <c r="F116" s="5"/>
      <c r="G116" s="6"/>
      <c r="H116" s="5"/>
      <c r="I116" s="5"/>
      <c r="J116" s="5"/>
      <c r="K116" s="36" t="str">
        <f t="shared" si="4"/>
        <v/>
      </c>
      <c r="L116" s="37" t="str">
        <f t="shared" si="5"/>
        <v/>
      </c>
      <c r="M116" s="38" t="str">
        <f t="shared" si="6"/>
        <v/>
      </c>
      <c r="N116" s="40">
        <f>G116/Data!$C$1</f>
        <v>0</v>
      </c>
      <c r="O116"/>
      <c r="P116"/>
      <c r="Q116"/>
    </row>
    <row r="117" spans="1:17" x14ac:dyDescent="0.25">
      <c r="A117" s="15"/>
      <c r="B117" s="5"/>
      <c r="C117" s="5"/>
      <c r="D117" s="5"/>
      <c r="E117" s="5"/>
      <c r="F117" s="5"/>
      <c r="G117" s="6"/>
      <c r="H117" s="5"/>
      <c r="I117" s="5"/>
      <c r="J117" s="5"/>
      <c r="K117" s="36" t="str">
        <f t="shared" si="4"/>
        <v/>
      </c>
      <c r="L117" s="37" t="str">
        <f t="shared" si="5"/>
        <v/>
      </c>
      <c r="M117" s="38" t="str">
        <f t="shared" si="6"/>
        <v/>
      </c>
      <c r="N117" s="40">
        <f>G117/Data!$C$1</f>
        <v>0</v>
      </c>
      <c r="O117"/>
      <c r="P117"/>
      <c r="Q117"/>
    </row>
    <row r="118" spans="1:17" x14ac:dyDescent="0.25">
      <c r="A118" s="15"/>
      <c r="B118" s="5"/>
      <c r="C118" s="5"/>
      <c r="D118" s="5"/>
      <c r="E118" s="5"/>
      <c r="F118" s="5"/>
      <c r="G118" s="6"/>
      <c r="H118" s="5"/>
      <c r="I118" s="5"/>
      <c r="J118" s="5"/>
      <c r="K118" s="36" t="str">
        <f t="shared" si="4"/>
        <v/>
      </c>
      <c r="L118" s="37" t="str">
        <f t="shared" si="5"/>
        <v/>
      </c>
      <c r="M118" s="38" t="str">
        <f t="shared" si="6"/>
        <v/>
      </c>
      <c r="N118" s="40">
        <f>G118/Data!$C$1</f>
        <v>0</v>
      </c>
      <c r="O118"/>
      <c r="P118"/>
      <c r="Q118"/>
    </row>
    <row r="119" spans="1:17" x14ac:dyDescent="0.25">
      <c r="A119" s="15"/>
      <c r="B119" s="5"/>
      <c r="C119" s="5"/>
      <c r="D119" s="5"/>
      <c r="E119" s="5"/>
      <c r="F119" s="5"/>
      <c r="G119" s="6"/>
      <c r="H119" s="5"/>
      <c r="I119" s="5"/>
      <c r="J119" s="5"/>
      <c r="K119" s="36" t="str">
        <f t="shared" si="4"/>
        <v/>
      </c>
      <c r="L119" s="37" t="str">
        <f t="shared" si="5"/>
        <v/>
      </c>
      <c r="M119" s="38" t="str">
        <f t="shared" si="6"/>
        <v/>
      </c>
      <c r="N119" s="40">
        <f>G119/Data!$C$1</f>
        <v>0</v>
      </c>
      <c r="O119"/>
      <c r="P119"/>
      <c r="Q119"/>
    </row>
    <row r="120" spans="1:17" x14ac:dyDescent="0.25">
      <c r="A120" s="15"/>
      <c r="B120" s="5"/>
      <c r="C120" s="5"/>
      <c r="D120" s="5"/>
      <c r="E120" s="5"/>
      <c r="F120" s="5"/>
      <c r="G120" s="6"/>
      <c r="H120" s="5"/>
      <c r="I120" s="5"/>
      <c r="J120" s="5"/>
      <c r="K120" s="36" t="str">
        <f t="shared" si="4"/>
        <v/>
      </c>
      <c r="L120" s="37" t="str">
        <f t="shared" si="5"/>
        <v/>
      </c>
      <c r="M120" s="38" t="str">
        <f t="shared" si="6"/>
        <v/>
      </c>
      <c r="N120" s="40">
        <f>G120/Data!$C$1</f>
        <v>0</v>
      </c>
      <c r="O120"/>
      <c r="P120"/>
      <c r="Q120"/>
    </row>
    <row r="121" spans="1:17" x14ac:dyDescent="0.25">
      <c r="A121" s="15"/>
      <c r="B121" s="5"/>
      <c r="C121" s="5"/>
      <c r="D121" s="5"/>
      <c r="E121" s="5"/>
      <c r="F121" s="5"/>
      <c r="G121" s="6"/>
      <c r="H121" s="5"/>
      <c r="I121" s="5"/>
      <c r="J121" s="5"/>
      <c r="K121" s="36" t="str">
        <f t="shared" si="4"/>
        <v/>
      </c>
      <c r="L121" s="37" t="str">
        <f t="shared" si="5"/>
        <v/>
      </c>
      <c r="M121" s="38" t="str">
        <f t="shared" si="6"/>
        <v/>
      </c>
      <c r="N121" s="40">
        <f>G121/Data!$C$1</f>
        <v>0</v>
      </c>
      <c r="O121"/>
      <c r="P121"/>
      <c r="Q121"/>
    </row>
    <row r="122" spans="1:17" x14ac:dyDescent="0.25">
      <c r="A122" s="15"/>
      <c r="B122" s="5"/>
      <c r="C122" s="5"/>
      <c r="D122" s="5"/>
      <c r="E122" s="5"/>
      <c r="F122" s="5"/>
      <c r="G122" s="6"/>
      <c r="H122" s="5"/>
      <c r="I122" s="5"/>
      <c r="J122" s="5"/>
      <c r="K122" s="36" t="str">
        <f t="shared" si="4"/>
        <v/>
      </c>
      <c r="L122" s="37" t="str">
        <f t="shared" si="5"/>
        <v/>
      </c>
      <c r="M122" s="38" t="str">
        <f t="shared" si="6"/>
        <v/>
      </c>
      <c r="N122" s="40">
        <f>G122/Data!$C$1</f>
        <v>0</v>
      </c>
      <c r="O122"/>
      <c r="P122"/>
      <c r="Q122"/>
    </row>
    <row r="123" spans="1:17" x14ac:dyDescent="0.25">
      <c r="A123" s="15"/>
      <c r="B123" s="5"/>
      <c r="C123" s="5"/>
      <c r="D123" s="5"/>
      <c r="E123" s="5"/>
      <c r="F123" s="5"/>
      <c r="G123" s="6"/>
      <c r="H123" s="5"/>
      <c r="I123" s="5"/>
      <c r="J123" s="5"/>
      <c r="K123" s="36" t="str">
        <f t="shared" si="4"/>
        <v/>
      </c>
      <c r="L123" s="37" t="str">
        <f t="shared" si="5"/>
        <v/>
      </c>
      <c r="M123" s="38" t="str">
        <f t="shared" si="6"/>
        <v/>
      </c>
      <c r="N123" s="40">
        <f>G123/Data!$C$1</f>
        <v>0</v>
      </c>
      <c r="O123"/>
      <c r="P123"/>
      <c r="Q123"/>
    </row>
    <row r="124" spans="1:17" x14ac:dyDescent="0.25">
      <c r="A124" s="15"/>
      <c r="B124" s="5"/>
      <c r="C124" s="5"/>
      <c r="D124" s="5"/>
      <c r="E124" s="5"/>
      <c r="F124" s="5"/>
      <c r="G124" s="6"/>
      <c r="H124" s="5"/>
      <c r="I124" s="5"/>
      <c r="J124" s="5"/>
      <c r="K124" s="36" t="str">
        <f t="shared" si="4"/>
        <v/>
      </c>
      <c r="L124" s="37" t="str">
        <f t="shared" si="5"/>
        <v/>
      </c>
      <c r="M124" s="38" t="str">
        <f t="shared" si="6"/>
        <v/>
      </c>
      <c r="N124" s="40">
        <f>G124/Data!$C$1</f>
        <v>0</v>
      </c>
      <c r="O124"/>
      <c r="P124"/>
      <c r="Q124"/>
    </row>
    <row r="125" spans="1:17" x14ac:dyDescent="0.25">
      <c r="A125" s="15"/>
      <c r="B125" s="5"/>
      <c r="C125" s="5"/>
      <c r="D125" s="5"/>
      <c r="E125" s="5"/>
      <c r="F125" s="5"/>
      <c r="G125" s="6"/>
      <c r="H125" s="5"/>
      <c r="I125" s="5"/>
      <c r="J125" s="5"/>
      <c r="K125" s="36" t="str">
        <f t="shared" si="4"/>
        <v/>
      </c>
      <c r="L125" s="37" t="str">
        <f t="shared" si="5"/>
        <v/>
      </c>
      <c r="M125" s="38" t="str">
        <f t="shared" si="6"/>
        <v/>
      </c>
      <c r="N125" s="40">
        <f>G125/Data!$C$1</f>
        <v>0</v>
      </c>
      <c r="O125"/>
      <c r="P125"/>
      <c r="Q125"/>
    </row>
    <row r="126" spans="1:17" x14ac:dyDescent="0.25">
      <c r="A126" s="15"/>
      <c r="B126" s="5"/>
      <c r="C126" s="5"/>
      <c r="D126" s="5"/>
      <c r="E126" s="5"/>
      <c r="F126" s="5"/>
      <c r="G126" s="6"/>
      <c r="H126" s="5"/>
      <c r="I126" s="5"/>
      <c r="J126" s="5"/>
      <c r="K126" s="36" t="str">
        <f t="shared" si="4"/>
        <v/>
      </c>
      <c r="L126" s="37" t="str">
        <f t="shared" si="5"/>
        <v/>
      </c>
      <c r="M126" s="38" t="str">
        <f t="shared" si="6"/>
        <v/>
      </c>
      <c r="N126" s="40">
        <f>G126/Data!$C$1</f>
        <v>0</v>
      </c>
      <c r="O126"/>
      <c r="P126"/>
      <c r="Q126"/>
    </row>
    <row r="127" spans="1:17" x14ac:dyDescent="0.25">
      <c r="A127" s="15"/>
      <c r="B127" s="5"/>
      <c r="C127" s="5"/>
      <c r="D127" s="5"/>
      <c r="E127" s="5"/>
      <c r="F127" s="5"/>
      <c r="G127" s="6"/>
      <c r="H127" s="5"/>
      <c r="I127" s="5"/>
      <c r="J127" s="5"/>
      <c r="K127" s="36" t="str">
        <f t="shared" si="4"/>
        <v/>
      </c>
      <c r="L127" s="37" t="str">
        <f t="shared" si="5"/>
        <v/>
      </c>
      <c r="M127" s="38" t="str">
        <f t="shared" si="6"/>
        <v/>
      </c>
      <c r="N127" s="40">
        <f>G127/Data!$C$1</f>
        <v>0</v>
      </c>
      <c r="O127"/>
      <c r="P127"/>
      <c r="Q127"/>
    </row>
    <row r="128" spans="1:17" x14ac:dyDescent="0.25">
      <c r="A128" s="15"/>
      <c r="B128" s="5"/>
      <c r="C128" s="5"/>
      <c r="D128" s="5"/>
      <c r="E128" s="5"/>
      <c r="F128" s="5"/>
      <c r="G128" s="6"/>
      <c r="H128" s="5"/>
      <c r="I128" s="5"/>
      <c r="J128" s="5"/>
      <c r="K128" s="36" t="str">
        <f t="shared" si="4"/>
        <v/>
      </c>
      <c r="L128" s="37" t="str">
        <f t="shared" si="5"/>
        <v/>
      </c>
      <c r="M128" s="38" t="str">
        <f t="shared" si="6"/>
        <v/>
      </c>
      <c r="N128" s="40">
        <f>G128/Data!$C$1</f>
        <v>0</v>
      </c>
      <c r="O128"/>
      <c r="P128"/>
      <c r="Q128"/>
    </row>
    <row r="129" spans="1:17" x14ac:dyDescent="0.25">
      <c r="A129" s="15"/>
      <c r="B129" s="5"/>
      <c r="C129" s="5"/>
      <c r="D129" s="5"/>
      <c r="E129" s="5"/>
      <c r="F129" s="5"/>
      <c r="G129" s="6"/>
      <c r="H129" s="5"/>
      <c r="I129" s="5"/>
      <c r="J129" s="5"/>
      <c r="K129" s="36" t="str">
        <f t="shared" si="4"/>
        <v/>
      </c>
      <c r="L129" s="37" t="str">
        <f t="shared" si="5"/>
        <v/>
      </c>
      <c r="M129" s="38" t="str">
        <f t="shared" si="6"/>
        <v/>
      </c>
      <c r="N129" s="40">
        <f>G129/Data!$C$1</f>
        <v>0</v>
      </c>
      <c r="O129"/>
      <c r="P129"/>
      <c r="Q129"/>
    </row>
    <row r="130" spans="1:17" x14ac:dyDescent="0.25">
      <c r="A130" s="15"/>
      <c r="B130" s="5"/>
      <c r="C130" s="5"/>
      <c r="D130" s="5"/>
      <c r="E130" s="5"/>
      <c r="F130" s="5"/>
      <c r="G130" s="6"/>
      <c r="H130" s="5"/>
      <c r="I130" s="5"/>
      <c r="J130" s="5"/>
      <c r="K130" s="36" t="str">
        <f t="shared" si="4"/>
        <v/>
      </c>
      <c r="L130" s="37" t="str">
        <f t="shared" si="5"/>
        <v/>
      </c>
      <c r="M130" s="38" t="str">
        <f t="shared" si="6"/>
        <v/>
      </c>
      <c r="N130" s="40">
        <f>G130/Data!$C$1</f>
        <v>0</v>
      </c>
      <c r="O130"/>
      <c r="P130"/>
      <c r="Q130"/>
    </row>
    <row r="131" spans="1:17" x14ac:dyDescent="0.25">
      <c r="A131" s="15"/>
      <c r="B131" s="5"/>
      <c r="C131" s="5"/>
      <c r="D131" s="5"/>
      <c r="E131" s="5"/>
      <c r="F131" s="5"/>
      <c r="G131" s="6"/>
      <c r="H131" s="5"/>
      <c r="I131" s="5"/>
      <c r="J131" s="5"/>
      <c r="K131" s="36" t="str">
        <f t="shared" si="4"/>
        <v/>
      </c>
      <c r="L131" s="37" t="str">
        <f t="shared" si="5"/>
        <v/>
      </c>
      <c r="M131" s="38" t="str">
        <f t="shared" si="6"/>
        <v/>
      </c>
      <c r="N131" s="40">
        <f>G131/Data!$C$1</f>
        <v>0</v>
      </c>
      <c r="O131"/>
      <c r="P131"/>
      <c r="Q131"/>
    </row>
    <row r="132" spans="1:17" x14ac:dyDescent="0.25">
      <c r="A132" s="15"/>
      <c r="B132" s="5"/>
      <c r="C132" s="5"/>
      <c r="D132" s="5"/>
      <c r="E132" s="5"/>
      <c r="F132" s="5"/>
      <c r="G132" s="6"/>
      <c r="H132" s="5"/>
      <c r="I132" s="5"/>
      <c r="J132" s="5"/>
      <c r="K132" s="36" t="str">
        <f t="shared" si="4"/>
        <v/>
      </c>
      <c r="L132" s="37" t="str">
        <f t="shared" si="5"/>
        <v/>
      </c>
      <c r="M132" s="38" t="str">
        <f t="shared" si="6"/>
        <v/>
      </c>
      <c r="N132" s="40">
        <f>G132/Data!$C$1</f>
        <v>0</v>
      </c>
      <c r="O132"/>
      <c r="P132"/>
      <c r="Q132"/>
    </row>
    <row r="133" spans="1:17" x14ac:dyDescent="0.25">
      <c r="A133" s="15"/>
      <c r="B133" s="5"/>
      <c r="C133" s="5"/>
      <c r="D133" s="5"/>
      <c r="E133" s="5"/>
      <c r="F133" s="5"/>
      <c r="G133" s="6"/>
      <c r="H133" s="5"/>
      <c r="I133" s="5"/>
      <c r="J133" s="5"/>
      <c r="K133" s="36" t="str">
        <f t="shared" si="4"/>
        <v/>
      </c>
      <c r="L133" s="37" t="str">
        <f t="shared" si="5"/>
        <v/>
      </c>
      <c r="M133" s="38" t="str">
        <f t="shared" si="6"/>
        <v/>
      </c>
      <c r="N133" s="40">
        <f>G133/Data!$C$1</f>
        <v>0</v>
      </c>
      <c r="O133"/>
      <c r="P133"/>
      <c r="Q133"/>
    </row>
    <row r="134" spans="1:17" x14ac:dyDescent="0.25">
      <c r="A134" s="15"/>
      <c r="B134" s="5"/>
      <c r="C134" s="5"/>
      <c r="D134" s="5"/>
      <c r="E134" s="5"/>
      <c r="F134" s="5"/>
      <c r="G134" s="6"/>
      <c r="H134" s="5"/>
      <c r="I134" s="5"/>
      <c r="J134" s="5"/>
      <c r="K134" s="36" t="str">
        <f t="shared" si="4"/>
        <v/>
      </c>
      <c r="L134" s="37" t="str">
        <f t="shared" si="5"/>
        <v/>
      </c>
      <c r="M134" s="38" t="str">
        <f t="shared" si="6"/>
        <v/>
      </c>
      <c r="N134" s="40">
        <f>G134/Data!$C$1</f>
        <v>0</v>
      </c>
      <c r="O134"/>
      <c r="P134"/>
      <c r="Q134"/>
    </row>
    <row r="135" spans="1:17" x14ac:dyDescent="0.25">
      <c r="A135" s="15"/>
      <c r="B135" s="5"/>
      <c r="C135" s="5"/>
      <c r="D135" s="5"/>
      <c r="E135" s="5"/>
      <c r="F135" s="5"/>
      <c r="G135" s="6"/>
      <c r="H135" s="5"/>
      <c r="I135" s="5"/>
      <c r="J135" s="5"/>
      <c r="K135" s="36" t="str">
        <f t="shared" si="4"/>
        <v/>
      </c>
      <c r="L135" s="37" t="str">
        <f t="shared" si="5"/>
        <v/>
      </c>
      <c r="M135" s="38" t="str">
        <f t="shared" si="6"/>
        <v/>
      </c>
      <c r="N135" s="40">
        <f>G135/Data!$C$1</f>
        <v>0</v>
      </c>
      <c r="O135"/>
      <c r="P135"/>
      <c r="Q135"/>
    </row>
    <row r="136" spans="1:17" x14ac:dyDescent="0.25">
      <c r="A136" s="15"/>
      <c r="B136" s="5"/>
      <c r="C136" s="5"/>
      <c r="D136" s="5"/>
      <c r="E136" s="5"/>
      <c r="F136" s="5"/>
      <c r="G136" s="6"/>
      <c r="H136" s="5"/>
      <c r="I136" s="5"/>
      <c r="J136" s="5"/>
      <c r="K136" s="36" t="str">
        <f t="shared" ref="K136:K199" si="7">IF(I136+J136=0,"",I136+J136)</f>
        <v/>
      </c>
      <c r="L136" s="37" t="str">
        <f t="shared" ref="L136:L199" si="8">IF(K136="","",SUM((C136/2)+D136+E136+(F136/3)+N136)/H136)</f>
        <v/>
      </c>
      <c r="M136" s="38" t="str">
        <f t="shared" ref="M136:M199" si="9">IF(K136="","",L136/K136)</f>
        <v/>
      </c>
      <c r="N136" s="40">
        <f>G136/Data!$C$1</f>
        <v>0</v>
      </c>
      <c r="O136"/>
      <c r="P136"/>
      <c r="Q136"/>
    </row>
    <row r="137" spans="1:17" x14ac:dyDescent="0.25">
      <c r="A137" s="15"/>
      <c r="B137" s="5"/>
      <c r="C137" s="5"/>
      <c r="D137" s="5"/>
      <c r="E137" s="5"/>
      <c r="F137" s="5"/>
      <c r="G137" s="6"/>
      <c r="H137" s="5"/>
      <c r="I137" s="5"/>
      <c r="J137" s="5"/>
      <c r="K137" s="36" t="str">
        <f t="shared" si="7"/>
        <v/>
      </c>
      <c r="L137" s="37" t="str">
        <f t="shared" si="8"/>
        <v/>
      </c>
      <c r="M137" s="38" t="str">
        <f t="shared" si="9"/>
        <v/>
      </c>
      <c r="N137" s="40">
        <f>G137/Data!$C$1</f>
        <v>0</v>
      </c>
      <c r="O137"/>
      <c r="P137"/>
      <c r="Q137"/>
    </row>
    <row r="138" spans="1:17" x14ac:dyDescent="0.25">
      <c r="A138" s="15"/>
      <c r="B138" s="5"/>
      <c r="C138" s="5"/>
      <c r="D138" s="5"/>
      <c r="E138" s="5"/>
      <c r="F138" s="5"/>
      <c r="G138" s="6"/>
      <c r="H138" s="5"/>
      <c r="I138" s="5"/>
      <c r="J138" s="5"/>
      <c r="K138" s="36" t="str">
        <f t="shared" si="7"/>
        <v/>
      </c>
      <c r="L138" s="37" t="str">
        <f t="shared" si="8"/>
        <v/>
      </c>
      <c r="M138" s="38" t="str">
        <f t="shared" si="9"/>
        <v/>
      </c>
      <c r="N138" s="40">
        <f>G138/Data!$C$1</f>
        <v>0</v>
      </c>
      <c r="O138"/>
      <c r="P138"/>
      <c r="Q138"/>
    </row>
    <row r="139" spans="1:17" x14ac:dyDescent="0.25">
      <c r="A139" s="15"/>
      <c r="B139" s="5"/>
      <c r="C139" s="5"/>
      <c r="D139" s="5"/>
      <c r="E139" s="5"/>
      <c r="F139" s="5"/>
      <c r="G139" s="6"/>
      <c r="H139" s="5"/>
      <c r="I139" s="5"/>
      <c r="J139" s="5"/>
      <c r="K139" s="36" t="str">
        <f t="shared" si="7"/>
        <v/>
      </c>
      <c r="L139" s="37" t="str">
        <f t="shared" si="8"/>
        <v/>
      </c>
      <c r="M139" s="38" t="str">
        <f t="shared" si="9"/>
        <v/>
      </c>
      <c r="N139" s="40">
        <f>G139/Data!$C$1</f>
        <v>0</v>
      </c>
      <c r="O139"/>
      <c r="P139"/>
      <c r="Q139"/>
    </row>
    <row r="140" spans="1:17" x14ac:dyDescent="0.25">
      <c r="A140" s="15"/>
      <c r="B140" s="5"/>
      <c r="C140" s="5"/>
      <c r="D140" s="5"/>
      <c r="E140" s="5"/>
      <c r="F140" s="5"/>
      <c r="G140" s="6"/>
      <c r="H140" s="5"/>
      <c r="I140" s="5"/>
      <c r="J140" s="5"/>
      <c r="K140" s="36" t="str">
        <f t="shared" si="7"/>
        <v/>
      </c>
      <c r="L140" s="37" t="str">
        <f t="shared" si="8"/>
        <v/>
      </c>
      <c r="M140" s="38" t="str">
        <f t="shared" si="9"/>
        <v/>
      </c>
      <c r="N140" s="40">
        <f>G140/Data!$C$1</f>
        <v>0</v>
      </c>
      <c r="O140"/>
      <c r="P140"/>
      <c r="Q140"/>
    </row>
    <row r="141" spans="1:17" x14ac:dyDescent="0.25">
      <c r="A141" s="15"/>
      <c r="B141" s="5"/>
      <c r="C141" s="5"/>
      <c r="D141" s="5"/>
      <c r="E141" s="5"/>
      <c r="F141" s="5"/>
      <c r="G141" s="6"/>
      <c r="H141" s="5"/>
      <c r="I141" s="5"/>
      <c r="J141" s="5"/>
      <c r="K141" s="36" t="str">
        <f t="shared" si="7"/>
        <v/>
      </c>
      <c r="L141" s="37" t="str">
        <f t="shared" si="8"/>
        <v/>
      </c>
      <c r="M141" s="38" t="str">
        <f t="shared" si="9"/>
        <v/>
      </c>
      <c r="N141" s="40">
        <f>G141/Data!$C$1</f>
        <v>0</v>
      </c>
      <c r="O141"/>
      <c r="P141"/>
      <c r="Q141"/>
    </row>
    <row r="142" spans="1:17" x14ac:dyDescent="0.25">
      <c r="A142" s="15"/>
      <c r="B142" s="5"/>
      <c r="C142" s="5"/>
      <c r="D142" s="5"/>
      <c r="E142" s="5"/>
      <c r="F142" s="5"/>
      <c r="G142" s="6"/>
      <c r="H142" s="5"/>
      <c r="I142" s="5"/>
      <c r="J142" s="5"/>
      <c r="K142" s="36" t="str">
        <f t="shared" si="7"/>
        <v/>
      </c>
      <c r="L142" s="37" t="str">
        <f t="shared" si="8"/>
        <v/>
      </c>
      <c r="M142" s="38" t="str">
        <f t="shared" si="9"/>
        <v/>
      </c>
      <c r="N142" s="40">
        <f>G142/Data!$C$1</f>
        <v>0</v>
      </c>
      <c r="O142"/>
      <c r="P142"/>
      <c r="Q142"/>
    </row>
    <row r="143" spans="1:17" x14ac:dyDescent="0.25">
      <c r="A143" s="15"/>
      <c r="B143" s="5"/>
      <c r="C143" s="5"/>
      <c r="D143" s="5"/>
      <c r="E143" s="5"/>
      <c r="F143" s="5"/>
      <c r="G143" s="6"/>
      <c r="H143" s="5"/>
      <c r="I143" s="5"/>
      <c r="J143" s="5"/>
      <c r="K143" s="36" t="str">
        <f t="shared" si="7"/>
        <v/>
      </c>
      <c r="L143" s="37" t="str">
        <f t="shared" si="8"/>
        <v/>
      </c>
      <c r="M143" s="38" t="str">
        <f t="shared" si="9"/>
        <v/>
      </c>
      <c r="N143" s="40">
        <f>G143/Data!$C$1</f>
        <v>0</v>
      </c>
      <c r="O143"/>
      <c r="P143"/>
      <c r="Q143"/>
    </row>
    <row r="144" spans="1:17" x14ac:dyDescent="0.25">
      <c r="A144" s="15"/>
      <c r="B144" s="5"/>
      <c r="C144" s="5"/>
      <c r="D144" s="5"/>
      <c r="E144" s="5"/>
      <c r="F144" s="5"/>
      <c r="G144" s="6"/>
      <c r="H144" s="5"/>
      <c r="I144" s="5"/>
      <c r="J144" s="5"/>
      <c r="K144" s="36" t="str">
        <f t="shared" si="7"/>
        <v/>
      </c>
      <c r="L144" s="37" t="str">
        <f t="shared" si="8"/>
        <v/>
      </c>
      <c r="M144" s="38" t="str">
        <f t="shared" si="9"/>
        <v/>
      </c>
      <c r="N144" s="40">
        <f>G144/Data!$C$1</f>
        <v>0</v>
      </c>
      <c r="O144"/>
      <c r="P144"/>
      <c r="Q144"/>
    </row>
    <row r="145" spans="1:17" x14ac:dyDescent="0.25">
      <c r="A145" s="15"/>
      <c r="B145" s="5"/>
      <c r="C145" s="5"/>
      <c r="D145" s="5"/>
      <c r="E145" s="5"/>
      <c r="F145" s="5"/>
      <c r="G145" s="6"/>
      <c r="H145" s="5"/>
      <c r="I145" s="5"/>
      <c r="J145" s="5"/>
      <c r="K145" s="36" t="str">
        <f t="shared" si="7"/>
        <v/>
      </c>
      <c r="L145" s="37" t="str">
        <f t="shared" si="8"/>
        <v/>
      </c>
      <c r="M145" s="38" t="str">
        <f t="shared" si="9"/>
        <v/>
      </c>
      <c r="N145" s="40">
        <f>G145/Data!$C$1</f>
        <v>0</v>
      </c>
      <c r="O145"/>
      <c r="P145"/>
      <c r="Q145"/>
    </row>
    <row r="146" spans="1:17" x14ac:dyDescent="0.25">
      <c r="A146" s="15"/>
      <c r="B146" s="5"/>
      <c r="C146" s="5"/>
      <c r="D146" s="5"/>
      <c r="E146" s="5"/>
      <c r="F146" s="5"/>
      <c r="G146" s="6"/>
      <c r="H146" s="5"/>
      <c r="I146" s="5"/>
      <c r="J146" s="5"/>
      <c r="K146" s="36" t="str">
        <f t="shared" si="7"/>
        <v/>
      </c>
      <c r="L146" s="37" t="str">
        <f t="shared" si="8"/>
        <v/>
      </c>
      <c r="M146" s="38" t="str">
        <f t="shared" si="9"/>
        <v/>
      </c>
      <c r="N146" s="40">
        <f>G146/Data!$C$1</f>
        <v>0</v>
      </c>
      <c r="O146"/>
      <c r="P146"/>
      <c r="Q146"/>
    </row>
    <row r="147" spans="1:17" x14ac:dyDescent="0.25">
      <c r="A147" s="15"/>
      <c r="B147" s="5"/>
      <c r="C147" s="5"/>
      <c r="D147" s="5"/>
      <c r="E147" s="5"/>
      <c r="F147" s="5"/>
      <c r="G147" s="6"/>
      <c r="H147" s="5"/>
      <c r="I147" s="5"/>
      <c r="J147" s="5"/>
      <c r="K147" s="36" t="str">
        <f t="shared" si="7"/>
        <v/>
      </c>
      <c r="L147" s="37" t="str">
        <f t="shared" si="8"/>
        <v/>
      </c>
      <c r="M147" s="38" t="str">
        <f t="shared" si="9"/>
        <v/>
      </c>
      <c r="N147" s="40">
        <f>G147/Data!$C$1</f>
        <v>0</v>
      </c>
      <c r="O147"/>
      <c r="P147"/>
      <c r="Q147"/>
    </row>
    <row r="148" spans="1:17" x14ac:dyDescent="0.25">
      <c r="A148" s="15"/>
      <c r="B148" s="5"/>
      <c r="C148" s="5"/>
      <c r="D148" s="5"/>
      <c r="E148" s="5"/>
      <c r="F148" s="5"/>
      <c r="G148" s="6"/>
      <c r="H148" s="5"/>
      <c r="I148" s="5"/>
      <c r="J148" s="5"/>
      <c r="K148" s="36" t="str">
        <f t="shared" si="7"/>
        <v/>
      </c>
      <c r="L148" s="37" t="str">
        <f t="shared" si="8"/>
        <v/>
      </c>
      <c r="M148" s="38" t="str">
        <f t="shared" si="9"/>
        <v/>
      </c>
      <c r="N148" s="40">
        <f>G148/Data!$C$1</f>
        <v>0</v>
      </c>
      <c r="O148"/>
      <c r="P148"/>
      <c r="Q148"/>
    </row>
    <row r="149" spans="1:17" x14ac:dyDescent="0.25">
      <c r="A149" s="15"/>
      <c r="B149" s="5"/>
      <c r="C149" s="5"/>
      <c r="D149" s="5"/>
      <c r="E149" s="5"/>
      <c r="F149" s="5"/>
      <c r="G149" s="6"/>
      <c r="H149" s="5"/>
      <c r="I149" s="5"/>
      <c r="J149" s="5"/>
      <c r="K149" s="36" t="str">
        <f t="shared" si="7"/>
        <v/>
      </c>
      <c r="L149" s="37" t="str">
        <f t="shared" si="8"/>
        <v/>
      </c>
      <c r="M149" s="38" t="str">
        <f t="shared" si="9"/>
        <v/>
      </c>
      <c r="N149" s="40">
        <f>G149/Data!$C$1</f>
        <v>0</v>
      </c>
      <c r="O149"/>
      <c r="P149"/>
      <c r="Q149"/>
    </row>
    <row r="150" spans="1:17" x14ac:dyDescent="0.25">
      <c r="A150" s="15"/>
      <c r="B150" s="5"/>
      <c r="C150" s="5"/>
      <c r="D150" s="5"/>
      <c r="E150" s="5"/>
      <c r="F150" s="5"/>
      <c r="G150" s="6"/>
      <c r="H150" s="5"/>
      <c r="I150" s="5"/>
      <c r="J150" s="5"/>
      <c r="K150" s="36" t="str">
        <f t="shared" si="7"/>
        <v/>
      </c>
      <c r="L150" s="37" t="str">
        <f t="shared" si="8"/>
        <v/>
      </c>
      <c r="M150" s="38" t="str">
        <f t="shared" si="9"/>
        <v/>
      </c>
      <c r="N150" s="40">
        <f>G150/Data!$C$1</f>
        <v>0</v>
      </c>
      <c r="O150"/>
      <c r="P150"/>
      <c r="Q150"/>
    </row>
    <row r="151" spans="1:17" x14ac:dyDescent="0.25">
      <c r="A151" s="15"/>
      <c r="B151" s="5"/>
      <c r="C151" s="5"/>
      <c r="D151" s="5"/>
      <c r="E151" s="5"/>
      <c r="F151" s="5"/>
      <c r="G151" s="6"/>
      <c r="H151" s="5"/>
      <c r="I151" s="5"/>
      <c r="J151" s="5"/>
      <c r="K151" s="36" t="str">
        <f t="shared" si="7"/>
        <v/>
      </c>
      <c r="L151" s="37" t="str">
        <f t="shared" si="8"/>
        <v/>
      </c>
      <c r="M151" s="38" t="str">
        <f t="shared" si="9"/>
        <v/>
      </c>
      <c r="N151" s="40">
        <f>G151/Data!$C$1</f>
        <v>0</v>
      </c>
      <c r="O151"/>
      <c r="P151"/>
      <c r="Q151"/>
    </row>
    <row r="152" spans="1:17" x14ac:dyDescent="0.25">
      <c r="A152" s="15"/>
      <c r="B152" s="5"/>
      <c r="C152" s="5"/>
      <c r="D152" s="5"/>
      <c r="E152" s="5"/>
      <c r="F152" s="5"/>
      <c r="G152" s="6"/>
      <c r="H152" s="5"/>
      <c r="I152" s="5"/>
      <c r="J152" s="5"/>
      <c r="K152" s="36" t="str">
        <f t="shared" si="7"/>
        <v/>
      </c>
      <c r="L152" s="37" t="str">
        <f t="shared" si="8"/>
        <v/>
      </c>
      <c r="M152" s="38" t="str">
        <f t="shared" si="9"/>
        <v/>
      </c>
      <c r="N152" s="40">
        <f>G152/Data!$C$1</f>
        <v>0</v>
      </c>
      <c r="O152"/>
      <c r="P152"/>
      <c r="Q152"/>
    </row>
    <row r="153" spans="1:17" x14ac:dyDescent="0.25">
      <c r="A153" s="15"/>
      <c r="B153" s="5"/>
      <c r="C153" s="5"/>
      <c r="D153" s="5"/>
      <c r="E153" s="5"/>
      <c r="F153" s="5"/>
      <c r="G153" s="6"/>
      <c r="H153" s="5"/>
      <c r="I153" s="5"/>
      <c r="J153" s="5"/>
      <c r="K153" s="36" t="str">
        <f t="shared" si="7"/>
        <v/>
      </c>
      <c r="L153" s="37" t="str">
        <f t="shared" si="8"/>
        <v/>
      </c>
      <c r="M153" s="38" t="str">
        <f t="shared" si="9"/>
        <v/>
      </c>
      <c r="N153" s="40">
        <f>G153/Data!$C$1</f>
        <v>0</v>
      </c>
      <c r="O153"/>
      <c r="P153"/>
      <c r="Q153"/>
    </row>
    <row r="154" spans="1:17" x14ac:dyDescent="0.25">
      <c r="A154" s="15"/>
      <c r="B154" s="5"/>
      <c r="C154" s="5"/>
      <c r="D154" s="5"/>
      <c r="E154" s="5"/>
      <c r="F154" s="5"/>
      <c r="G154" s="6"/>
      <c r="H154" s="5"/>
      <c r="I154" s="5"/>
      <c r="J154" s="5"/>
      <c r="K154" s="36" t="str">
        <f t="shared" si="7"/>
        <v/>
      </c>
      <c r="L154" s="37" t="str">
        <f t="shared" si="8"/>
        <v/>
      </c>
      <c r="M154" s="38" t="str">
        <f t="shared" si="9"/>
        <v/>
      </c>
      <c r="N154" s="40">
        <f>G154/Data!$C$1</f>
        <v>0</v>
      </c>
      <c r="O154"/>
      <c r="P154"/>
      <c r="Q154"/>
    </row>
    <row r="155" spans="1:17" x14ac:dyDescent="0.25">
      <c r="A155" s="15"/>
      <c r="B155" s="5"/>
      <c r="C155" s="5"/>
      <c r="D155" s="5"/>
      <c r="E155" s="5"/>
      <c r="F155" s="5"/>
      <c r="G155" s="6"/>
      <c r="H155" s="5"/>
      <c r="I155" s="5"/>
      <c r="J155" s="5"/>
      <c r="K155" s="36" t="str">
        <f t="shared" si="7"/>
        <v/>
      </c>
      <c r="L155" s="37" t="str">
        <f t="shared" si="8"/>
        <v/>
      </c>
      <c r="M155" s="38" t="str">
        <f t="shared" si="9"/>
        <v/>
      </c>
      <c r="N155" s="40">
        <f>G155/Data!$C$1</f>
        <v>0</v>
      </c>
      <c r="O155"/>
      <c r="P155"/>
      <c r="Q155"/>
    </row>
    <row r="156" spans="1:17" x14ac:dyDescent="0.25">
      <c r="A156" s="15"/>
      <c r="B156" s="5"/>
      <c r="C156" s="5"/>
      <c r="D156" s="5"/>
      <c r="E156" s="5"/>
      <c r="F156" s="5"/>
      <c r="G156" s="6"/>
      <c r="H156" s="5"/>
      <c r="I156" s="5"/>
      <c r="J156" s="5"/>
      <c r="K156" s="36" t="str">
        <f t="shared" si="7"/>
        <v/>
      </c>
      <c r="L156" s="37" t="str">
        <f t="shared" si="8"/>
        <v/>
      </c>
      <c r="M156" s="38" t="str">
        <f t="shared" si="9"/>
        <v/>
      </c>
      <c r="N156" s="40">
        <f>G156/Data!$C$1</f>
        <v>0</v>
      </c>
      <c r="O156"/>
      <c r="P156"/>
      <c r="Q156"/>
    </row>
    <row r="157" spans="1:17" x14ac:dyDescent="0.25">
      <c r="A157" s="15"/>
      <c r="B157" s="5"/>
      <c r="C157" s="5"/>
      <c r="D157" s="5"/>
      <c r="E157" s="5"/>
      <c r="F157" s="5"/>
      <c r="G157" s="6"/>
      <c r="H157" s="5"/>
      <c r="I157" s="5"/>
      <c r="J157" s="5"/>
      <c r="K157" s="36" t="str">
        <f t="shared" si="7"/>
        <v/>
      </c>
      <c r="L157" s="37" t="str">
        <f t="shared" si="8"/>
        <v/>
      </c>
      <c r="M157" s="38" t="str">
        <f t="shared" si="9"/>
        <v/>
      </c>
      <c r="N157" s="40">
        <f>G157/Data!$C$1</f>
        <v>0</v>
      </c>
      <c r="O157"/>
      <c r="P157"/>
      <c r="Q157"/>
    </row>
    <row r="158" spans="1:17" x14ac:dyDescent="0.25">
      <c r="A158" s="15"/>
      <c r="B158" s="5"/>
      <c r="C158" s="5"/>
      <c r="D158" s="5"/>
      <c r="E158" s="5"/>
      <c r="F158" s="5"/>
      <c r="G158" s="6"/>
      <c r="H158" s="5"/>
      <c r="I158" s="5"/>
      <c r="J158" s="5"/>
      <c r="K158" s="36" t="str">
        <f t="shared" si="7"/>
        <v/>
      </c>
      <c r="L158" s="37" t="str">
        <f t="shared" si="8"/>
        <v/>
      </c>
      <c r="M158" s="38" t="str">
        <f t="shared" si="9"/>
        <v/>
      </c>
      <c r="N158" s="40">
        <f>G158/Data!$C$1</f>
        <v>0</v>
      </c>
      <c r="O158"/>
      <c r="P158"/>
      <c r="Q158"/>
    </row>
    <row r="159" spans="1:17" x14ac:dyDescent="0.25">
      <c r="A159" s="15"/>
      <c r="B159" s="5"/>
      <c r="C159" s="5"/>
      <c r="D159" s="5"/>
      <c r="E159" s="5"/>
      <c r="F159" s="5"/>
      <c r="G159" s="6"/>
      <c r="H159" s="5"/>
      <c r="I159" s="5"/>
      <c r="J159" s="5"/>
      <c r="K159" s="36" t="str">
        <f t="shared" si="7"/>
        <v/>
      </c>
      <c r="L159" s="37" t="str">
        <f t="shared" si="8"/>
        <v/>
      </c>
      <c r="M159" s="38" t="str">
        <f t="shared" si="9"/>
        <v/>
      </c>
      <c r="N159" s="40">
        <f>G159/Data!$C$1</f>
        <v>0</v>
      </c>
      <c r="O159"/>
      <c r="P159"/>
      <c r="Q159"/>
    </row>
    <row r="160" spans="1:17" x14ac:dyDescent="0.25">
      <c r="A160" s="15"/>
      <c r="B160" s="5"/>
      <c r="C160" s="5"/>
      <c r="D160" s="5"/>
      <c r="E160" s="5"/>
      <c r="F160" s="5"/>
      <c r="G160" s="6"/>
      <c r="H160" s="5"/>
      <c r="I160" s="5"/>
      <c r="J160" s="5"/>
      <c r="K160" s="36" t="str">
        <f t="shared" si="7"/>
        <v/>
      </c>
      <c r="L160" s="37" t="str">
        <f t="shared" si="8"/>
        <v/>
      </c>
      <c r="M160" s="38" t="str">
        <f t="shared" si="9"/>
        <v/>
      </c>
      <c r="N160" s="40">
        <f>G160/Data!$C$1</f>
        <v>0</v>
      </c>
      <c r="O160"/>
      <c r="P160"/>
      <c r="Q160"/>
    </row>
    <row r="161" spans="1:17" x14ac:dyDescent="0.25">
      <c r="A161" s="15"/>
      <c r="B161" s="5"/>
      <c r="C161" s="5"/>
      <c r="D161" s="5"/>
      <c r="E161" s="5"/>
      <c r="F161" s="5"/>
      <c r="G161" s="6"/>
      <c r="H161" s="5"/>
      <c r="I161" s="5"/>
      <c r="J161" s="5"/>
      <c r="K161" s="36" t="str">
        <f t="shared" si="7"/>
        <v/>
      </c>
      <c r="L161" s="37" t="str">
        <f t="shared" si="8"/>
        <v/>
      </c>
      <c r="M161" s="38" t="str">
        <f t="shared" si="9"/>
        <v/>
      </c>
      <c r="N161" s="40">
        <f>G161/Data!$C$1</f>
        <v>0</v>
      </c>
      <c r="O161"/>
      <c r="P161"/>
      <c r="Q161"/>
    </row>
    <row r="162" spans="1:17" x14ac:dyDescent="0.25">
      <c r="A162" s="15"/>
      <c r="B162" s="5"/>
      <c r="C162" s="5"/>
      <c r="D162" s="5"/>
      <c r="E162" s="5"/>
      <c r="F162" s="5"/>
      <c r="G162" s="6"/>
      <c r="H162" s="5"/>
      <c r="I162" s="5"/>
      <c r="J162" s="5"/>
      <c r="K162" s="36" t="str">
        <f t="shared" si="7"/>
        <v/>
      </c>
      <c r="L162" s="37" t="str">
        <f t="shared" si="8"/>
        <v/>
      </c>
      <c r="M162" s="38" t="str">
        <f t="shared" si="9"/>
        <v/>
      </c>
      <c r="N162" s="40">
        <f>G162/Data!$C$1</f>
        <v>0</v>
      </c>
      <c r="O162"/>
      <c r="P162"/>
      <c r="Q162"/>
    </row>
    <row r="163" spans="1:17" x14ac:dyDescent="0.25">
      <c r="A163" s="15"/>
      <c r="B163" s="5"/>
      <c r="C163" s="5"/>
      <c r="D163" s="5"/>
      <c r="E163" s="5"/>
      <c r="F163" s="5"/>
      <c r="G163" s="6"/>
      <c r="H163" s="5"/>
      <c r="I163" s="5"/>
      <c r="J163" s="5"/>
      <c r="K163" s="36" t="str">
        <f t="shared" si="7"/>
        <v/>
      </c>
      <c r="L163" s="37" t="str">
        <f t="shared" si="8"/>
        <v/>
      </c>
      <c r="M163" s="38" t="str">
        <f t="shared" si="9"/>
        <v/>
      </c>
      <c r="N163" s="40">
        <f>G163/Data!$C$1</f>
        <v>0</v>
      </c>
      <c r="O163"/>
      <c r="P163"/>
      <c r="Q163"/>
    </row>
    <row r="164" spans="1:17" x14ac:dyDescent="0.25">
      <c r="A164" s="15"/>
      <c r="B164" s="5"/>
      <c r="C164" s="5"/>
      <c r="D164" s="5"/>
      <c r="E164" s="5"/>
      <c r="F164" s="5"/>
      <c r="G164" s="6"/>
      <c r="H164" s="5"/>
      <c r="I164" s="5"/>
      <c r="J164" s="5"/>
      <c r="K164" s="36" t="str">
        <f t="shared" si="7"/>
        <v/>
      </c>
      <c r="L164" s="37" t="str">
        <f t="shared" si="8"/>
        <v/>
      </c>
      <c r="M164" s="38" t="str">
        <f t="shared" si="9"/>
        <v/>
      </c>
      <c r="N164" s="40">
        <f>G164/Data!$C$1</f>
        <v>0</v>
      </c>
      <c r="O164"/>
      <c r="P164"/>
      <c r="Q164"/>
    </row>
    <row r="165" spans="1:17" x14ac:dyDescent="0.25">
      <c r="A165" s="15"/>
      <c r="B165" s="5"/>
      <c r="C165" s="5"/>
      <c r="D165" s="5"/>
      <c r="E165" s="5"/>
      <c r="F165" s="5"/>
      <c r="G165" s="6"/>
      <c r="H165" s="5"/>
      <c r="I165" s="5"/>
      <c r="J165" s="5"/>
      <c r="K165" s="36" t="str">
        <f t="shared" si="7"/>
        <v/>
      </c>
      <c r="L165" s="37" t="str">
        <f t="shared" si="8"/>
        <v/>
      </c>
      <c r="M165" s="38" t="str">
        <f t="shared" si="9"/>
        <v/>
      </c>
      <c r="N165" s="40">
        <f>G165/Data!$C$1</f>
        <v>0</v>
      </c>
      <c r="O165"/>
      <c r="P165"/>
      <c r="Q165"/>
    </row>
    <row r="166" spans="1:17" x14ac:dyDescent="0.25">
      <c r="A166" s="15"/>
      <c r="B166" s="5"/>
      <c r="C166" s="5"/>
      <c r="D166" s="5"/>
      <c r="E166" s="5"/>
      <c r="F166" s="5"/>
      <c r="G166" s="6"/>
      <c r="H166" s="5"/>
      <c r="I166" s="5"/>
      <c r="J166" s="5"/>
      <c r="K166" s="36" t="str">
        <f t="shared" si="7"/>
        <v/>
      </c>
      <c r="L166" s="37" t="str">
        <f t="shared" si="8"/>
        <v/>
      </c>
      <c r="M166" s="38" t="str">
        <f t="shared" si="9"/>
        <v/>
      </c>
      <c r="N166" s="40">
        <f>G166/Data!$C$1</f>
        <v>0</v>
      </c>
      <c r="O166"/>
      <c r="P166"/>
      <c r="Q166"/>
    </row>
    <row r="167" spans="1:17" x14ac:dyDescent="0.25">
      <c r="A167" s="15"/>
      <c r="B167" s="5"/>
      <c r="C167" s="5"/>
      <c r="D167" s="5"/>
      <c r="E167" s="5"/>
      <c r="F167" s="5"/>
      <c r="G167" s="6"/>
      <c r="H167" s="5"/>
      <c r="I167" s="5"/>
      <c r="J167" s="5"/>
      <c r="K167" s="36" t="str">
        <f t="shared" si="7"/>
        <v/>
      </c>
      <c r="L167" s="37" t="str">
        <f t="shared" si="8"/>
        <v/>
      </c>
      <c r="M167" s="38" t="str">
        <f t="shared" si="9"/>
        <v/>
      </c>
      <c r="N167" s="40">
        <f>G167/Data!$C$1</f>
        <v>0</v>
      </c>
      <c r="O167"/>
      <c r="P167"/>
      <c r="Q167"/>
    </row>
    <row r="168" spans="1:17" x14ac:dyDescent="0.25">
      <c r="A168" s="15"/>
      <c r="B168" s="5"/>
      <c r="C168" s="5"/>
      <c r="D168" s="5"/>
      <c r="E168" s="5"/>
      <c r="F168" s="5"/>
      <c r="G168" s="6"/>
      <c r="H168" s="5"/>
      <c r="I168" s="5"/>
      <c r="J168" s="5"/>
      <c r="K168" s="36" t="str">
        <f t="shared" si="7"/>
        <v/>
      </c>
      <c r="L168" s="37" t="str">
        <f t="shared" si="8"/>
        <v/>
      </c>
      <c r="M168" s="38" t="str">
        <f t="shared" si="9"/>
        <v/>
      </c>
      <c r="N168" s="40">
        <f>G168/Data!$C$1</f>
        <v>0</v>
      </c>
      <c r="O168"/>
      <c r="P168"/>
      <c r="Q168"/>
    </row>
    <row r="169" spans="1:17" x14ac:dyDescent="0.25">
      <c r="A169" s="15"/>
      <c r="B169" s="5"/>
      <c r="C169" s="5"/>
      <c r="D169" s="5"/>
      <c r="E169" s="5"/>
      <c r="F169" s="5"/>
      <c r="G169" s="6"/>
      <c r="H169" s="5"/>
      <c r="I169" s="5"/>
      <c r="J169" s="5"/>
      <c r="K169" s="36" t="str">
        <f t="shared" si="7"/>
        <v/>
      </c>
      <c r="L169" s="37" t="str">
        <f t="shared" si="8"/>
        <v/>
      </c>
      <c r="M169" s="38" t="str">
        <f t="shared" si="9"/>
        <v/>
      </c>
      <c r="N169" s="40">
        <f>G169/Data!$C$1</f>
        <v>0</v>
      </c>
      <c r="O169"/>
      <c r="P169"/>
      <c r="Q169"/>
    </row>
    <row r="170" spans="1:17" x14ac:dyDescent="0.25">
      <c r="A170" s="15"/>
      <c r="B170" s="5"/>
      <c r="C170" s="5"/>
      <c r="D170" s="5"/>
      <c r="E170" s="5"/>
      <c r="F170" s="5"/>
      <c r="G170" s="6"/>
      <c r="H170" s="5"/>
      <c r="I170" s="5"/>
      <c r="J170" s="5"/>
      <c r="K170" s="36" t="str">
        <f t="shared" si="7"/>
        <v/>
      </c>
      <c r="L170" s="37" t="str">
        <f t="shared" si="8"/>
        <v/>
      </c>
      <c r="M170" s="38" t="str">
        <f t="shared" si="9"/>
        <v/>
      </c>
      <c r="N170" s="40">
        <f>G170/Data!$C$1</f>
        <v>0</v>
      </c>
      <c r="O170"/>
      <c r="P170"/>
      <c r="Q170"/>
    </row>
    <row r="171" spans="1:17" x14ac:dyDescent="0.25">
      <c r="A171" s="15"/>
      <c r="B171" s="5"/>
      <c r="C171" s="5"/>
      <c r="D171" s="5"/>
      <c r="E171" s="5"/>
      <c r="F171" s="5"/>
      <c r="G171" s="6"/>
      <c r="H171" s="5"/>
      <c r="I171" s="5"/>
      <c r="J171" s="5"/>
      <c r="K171" s="36" t="str">
        <f t="shared" si="7"/>
        <v/>
      </c>
      <c r="L171" s="37" t="str">
        <f t="shared" si="8"/>
        <v/>
      </c>
      <c r="M171" s="38" t="str">
        <f t="shared" si="9"/>
        <v/>
      </c>
      <c r="N171" s="40">
        <f>G171/Data!$C$1</f>
        <v>0</v>
      </c>
      <c r="O171"/>
      <c r="P171"/>
      <c r="Q171"/>
    </row>
    <row r="172" spans="1:17" x14ac:dyDescent="0.25">
      <c r="A172" s="15"/>
      <c r="B172" s="5"/>
      <c r="C172" s="5"/>
      <c r="D172" s="5"/>
      <c r="E172" s="5"/>
      <c r="F172" s="5"/>
      <c r="G172" s="6"/>
      <c r="H172" s="5"/>
      <c r="I172" s="5"/>
      <c r="J172" s="5"/>
      <c r="K172" s="36" t="str">
        <f t="shared" si="7"/>
        <v/>
      </c>
      <c r="L172" s="37" t="str">
        <f t="shared" si="8"/>
        <v/>
      </c>
      <c r="M172" s="38" t="str">
        <f t="shared" si="9"/>
        <v/>
      </c>
      <c r="N172" s="40">
        <f>G172/Data!$C$1</f>
        <v>0</v>
      </c>
      <c r="O172"/>
      <c r="P172"/>
      <c r="Q172"/>
    </row>
    <row r="173" spans="1:17" x14ac:dyDescent="0.25">
      <c r="A173" s="15"/>
      <c r="B173" s="5"/>
      <c r="C173" s="5"/>
      <c r="D173" s="5"/>
      <c r="E173" s="5"/>
      <c r="F173" s="5"/>
      <c r="G173" s="6"/>
      <c r="H173" s="5"/>
      <c r="I173" s="5"/>
      <c r="J173" s="5"/>
      <c r="K173" s="36" t="str">
        <f t="shared" si="7"/>
        <v/>
      </c>
      <c r="L173" s="37" t="str">
        <f t="shared" si="8"/>
        <v/>
      </c>
      <c r="M173" s="38" t="str">
        <f t="shared" si="9"/>
        <v/>
      </c>
      <c r="N173" s="40">
        <f>G173/Data!$C$1</f>
        <v>0</v>
      </c>
      <c r="O173"/>
      <c r="P173"/>
      <c r="Q173"/>
    </row>
    <row r="174" spans="1:17" x14ac:dyDescent="0.25">
      <c r="A174" s="15"/>
      <c r="B174" s="5"/>
      <c r="C174" s="5"/>
      <c r="D174" s="5"/>
      <c r="E174" s="5"/>
      <c r="F174" s="5"/>
      <c r="G174" s="6"/>
      <c r="H174" s="5"/>
      <c r="I174" s="5"/>
      <c r="J174" s="5"/>
      <c r="K174" s="36" t="str">
        <f t="shared" si="7"/>
        <v/>
      </c>
      <c r="L174" s="37" t="str">
        <f t="shared" si="8"/>
        <v/>
      </c>
      <c r="M174" s="38" t="str">
        <f t="shared" si="9"/>
        <v/>
      </c>
      <c r="N174" s="40">
        <f>G174/Data!$C$1</f>
        <v>0</v>
      </c>
      <c r="O174"/>
      <c r="P174"/>
      <c r="Q174"/>
    </row>
    <row r="175" spans="1:17" x14ac:dyDescent="0.25">
      <c r="A175" s="15"/>
      <c r="B175" s="5"/>
      <c r="C175" s="5"/>
      <c r="D175" s="5"/>
      <c r="E175" s="5"/>
      <c r="F175" s="5"/>
      <c r="G175" s="6"/>
      <c r="H175" s="5"/>
      <c r="I175" s="5"/>
      <c r="J175" s="5"/>
      <c r="K175" s="36" t="str">
        <f t="shared" si="7"/>
        <v/>
      </c>
      <c r="L175" s="37" t="str">
        <f t="shared" si="8"/>
        <v/>
      </c>
      <c r="M175" s="38" t="str">
        <f t="shared" si="9"/>
        <v/>
      </c>
      <c r="N175" s="40">
        <f>G175/Data!$C$1</f>
        <v>0</v>
      </c>
      <c r="O175"/>
      <c r="P175"/>
      <c r="Q175"/>
    </row>
    <row r="176" spans="1:17" x14ac:dyDescent="0.25">
      <c r="A176" s="15"/>
      <c r="B176" s="5"/>
      <c r="C176" s="5"/>
      <c r="D176" s="5"/>
      <c r="E176" s="5"/>
      <c r="F176" s="5"/>
      <c r="G176" s="6"/>
      <c r="H176" s="5"/>
      <c r="I176" s="5"/>
      <c r="J176" s="5"/>
      <c r="K176" s="36" t="str">
        <f t="shared" si="7"/>
        <v/>
      </c>
      <c r="L176" s="37" t="str">
        <f t="shared" si="8"/>
        <v/>
      </c>
      <c r="M176" s="38" t="str">
        <f t="shared" si="9"/>
        <v/>
      </c>
      <c r="N176" s="40">
        <f>G176/Data!$C$1</f>
        <v>0</v>
      </c>
      <c r="O176"/>
      <c r="P176"/>
      <c r="Q176"/>
    </row>
    <row r="177" spans="1:17" x14ac:dyDescent="0.25">
      <c r="A177" s="15"/>
      <c r="B177" s="5"/>
      <c r="C177" s="5"/>
      <c r="D177" s="5"/>
      <c r="E177" s="5"/>
      <c r="F177" s="5"/>
      <c r="G177" s="6"/>
      <c r="H177" s="5"/>
      <c r="I177" s="5"/>
      <c r="J177" s="5"/>
      <c r="K177" s="36" t="str">
        <f t="shared" si="7"/>
        <v/>
      </c>
      <c r="L177" s="37" t="str">
        <f t="shared" si="8"/>
        <v/>
      </c>
      <c r="M177" s="38" t="str">
        <f t="shared" si="9"/>
        <v/>
      </c>
      <c r="N177" s="40">
        <f>G177/Data!$C$1</f>
        <v>0</v>
      </c>
      <c r="O177"/>
      <c r="P177"/>
      <c r="Q177"/>
    </row>
    <row r="178" spans="1:17" x14ac:dyDescent="0.25">
      <c r="A178" s="15"/>
      <c r="B178" s="5"/>
      <c r="C178" s="5"/>
      <c r="D178" s="5"/>
      <c r="E178" s="5"/>
      <c r="F178" s="5"/>
      <c r="G178" s="6"/>
      <c r="H178" s="5"/>
      <c r="I178" s="5"/>
      <c r="J178" s="5"/>
      <c r="K178" s="36" t="str">
        <f t="shared" si="7"/>
        <v/>
      </c>
      <c r="L178" s="37" t="str">
        <f t="shared" si="8"/>
        <v/>
      </c>
      <c r="M178" s="38" t="str">
        <f t="shared" si="9"/>
        <v/>
      </c>
      <c r="N178" s="40">
        <f>G178/Data!$C$1</f>
        <v>0</v>
      </c>
      <c r="O178"/>
      <c r="P178"/>
      <c r="Q178"/>
    </row>
    <row r="179" spans="1:17" x14ac:dyDescent="0.25">
      <c r="A179" s="15"/>
      <c r="B179" s="5"/>
      <c r="C179" s="5"/>
      <c r="D179" s="5"/>
      <c r="E179" s="5"/>
      <c r="F179" s="5"/>
      <c r="G179" s="6"/>
      <c r="H179" s="5"/>
      <c r="I179" s="5"/>
      <c r="J179" s="5"/>
      <c r="K179" s="36" t="str">
        <f t="shared" si="7"/>
        <v/>
      </c>
      <c r="L179" s="37" t="str">
        <f t="shared" si="8"/>
        <v/>
      </c>
      <c r="M179" s="38" t="str">
        <f t="shared" si="9"/>
        <v/>
      </c>
      <c r="N179" s="40">
        <f>G179/Data!$C$1</f>
        <v>0</v>
      </c>
      <c r="O179"/>
      <c r="P179"/>
      <c r="Q179"/>
    </row>
    <row r="180" spans="1:17" x14ac:dyDescent="0.25">
      <c r="A180" s="15"/>
      <c r="B180" s="5"/>
      <c r="C180" s="5"/>
      <c r="D180" s="5"/>
      <c r="E180" s="5"/>
      <c r="F180" s="5"/>
      <c r="G180" s="6"/>
      <c r="H180" s="5"/>
      <c r="I180" s="5"/>
      <c r="J180" s="5"/>
      <c r="K180" s="36" t="str">
        <f t="shared" si="7"/>
        <v/>
      </c>
      <c r="L180" s="37" t="str">
        <f t="shared" si="8"/>
        <v/>
      </c>
      <c r="M180" s="38" t="str">
        <f t="shared" si="9"/>
        <v/>
      </c>
      <c r="N180" s="40">
        <f>G180/Data!$C$1</f>
        <v>0</v>
      </c>
      <c r="O180"/>
      <c r="P180"/>
      <c r="Q180"/>
    </row>
    <row r="181" spans="1:17" x14ac:dyDescent="0.25">
      <c r="A181" s="15"/>
      <c r="B181" s="5"/>
      <c r="C181" s="5"/>
      <c r="D181" s="5"/>
      <c r="E181" s="5"/>
      <c r="F181" s="5"/>
      <c r="G181" s="6"/>
      <c r="H181" s="5"/>
      <c r="I181" s="5"/>
      <c r="J181" s="5"/>
      <c r="K181" s="36" t="str">
        <f t="shared" si="7"/>
        <v/>
      </c>
      <c r="L181" s="37" t="str">
        <f t="shared" si="8"/>
        <v/>
      </c>
      <c r="M181" s="38" t="str">
        <f t="shared" si="9"/>
        <v/>
      </c>
      <c r="N181" s="40">
        <f>G181/Data!$C$1</f>
        <v>0</v>
      </c>
      <c r="O181"/>
      <c r="P181"/>
      <c r="Q181"/>
    </row>
    <row r="182" spans="1:17" x14ac:dyDescent="0.25">
      <c r="A182" s="15"/>
      <c r="B182" s="5"/>
      <c r="C182" s="5"/>
      <c r="D182" s="5"/>
      <c r="E182" s="5"/>
      <c r="F182" s="5"/>
      <c r="G182" s="6"/>
      <c r="H182" s="5"/>
      <c r="I182" s="5"/>
      <c r="J182" s="5"/>
      <c r="K182" s="36" t="str">
        <f t="shared" si="7"/>
        <v/>
      </c>
      <c r="L182" s="37" t="str">
        <f t="shared" si="8"/>
        <v/>
      </c>
      <c r="M182" s="38" t="str">
        <f t="shared" si="9"/>
        <v/>
      </c>
      <c r="N182" s="40">
        <f>G182/Data!$C$1</f>
        <v>0</v>
      </c>
      <c r="O182"/>
      <c r="P182"/>
      <c r="Q182"/>
    </row>
    <row r="183" spans="1:17" x14ac:dyDescent="0.25">
      <c r="A183" s="15"/>
      <c r="B183" s="5"/>
      <c r="C183" s="5"/>
      <c r="D183" s="5"/>
      <c r="E183" s="5"/>
      <c r="F183" s="5"/>
      <c r="G183" s="6"/>
      <c r="H183" s="5"/>
      <c r="I183" s="5"/>
      <c r="J183" s="5"/>
      <c r="K183" s="36" t="str">
        <f t="shared" si="7"/>
        <v/>
      </c>
      <c r="L183" s="37" t="str">
        <f t="shared" si="8"/>
        <v/>
      </c>
      <c r="M183" s="38" t="str">
        <f t="shared" si="9"/>
        <v/>
      </c>
      <c r="N183" s="40">
        <f>G183/Data!$C$1</f>
        <v>0</v>
      </c>
      <c r="O183"/>
      <c r="P183"/>
      <c r="Q183"/>
    </row>
    <row r="184" spans="1:17" x14ac:dyDescent="0.25">
      <c r="A184" s="15"/>
      <c r="B184" s="5"/>
      <c r="C184" s="5"/>
      <c r="D184" s="5"/>
      <c r="E184" s="5"/>
      <c r="F184" s="5"/>
      <c r="G184" s="6"/>
      <c r="H184" s="5"/>
      <c r="I184" s="5"/>
      <c r="J184" s="5"/>
      <c r="K184" s="36" t="str">
        <f t="shared" si="7"/>
        <v/>
      </c>
      <c r="L184" s="37" t="str">
        <f t="shared" si="8"/>
        <v/>
      </c>
      <c r="M184" s="38" t="str">
        <f t="shared" si="9"/>
        <v/>
      </c>
      <c r="N184" s="40">
        <f>G184/Data!$C$1</f>
        <v>0</v>
      </c>
      <c r="O184"/>
      <c r="P184"/>
      <c r="Q184"/>
    </row>
    <row r="185" spans="1:17" x14ac:dyDescent="0.25">
      <c r="A185" s="15"/>
      <c r="B185" s="5"/>
      <c r="C185" s="5"/>
      <c r="D185" s="5"/>
      <c r="E185" s="5"/>
      <c r="F185" s="5"/>
      <c r="G185" s="6"/>
      <c r="H185" s="5"/>
      <c r="I185" s="5"/>
      <c r="J185" s="5"/>
      <c r="K185" s="36" t="str">
        <f t="shared" si="7"/>
        <v/>
      </c>
      <c r="L185" s="37" t="str">
        <f t="shared" si="8"/>
        <v/>
      </c>
      <c r="M185" s="38" t="str">
        <f t="shared" si="9"/>
        <v/>
      </c>
      <c r="N185" s="40">
        <f>G185/Data!$C$1</f>
        <v>0</v>
      </c>
      <c r="O185"/>
      <c r="P185"/>
      <c r="Q185"/>
    </row>
    <row r="186" spans="1:17" x14ac:dyDescent="0.25">
      <c r="A186" s="15"/>
      <c r="B186" s="5"/>
      <c r="C186" s="5"/>
      <c r="D186" s="5"/>
      <c r="E186" s="5"/>
      <c r="F186" s="5"/>
      <c r="G186" s="6"/>
      <c r="H186" s="5"/>
      <c r="I186" s="5"/>
      <c r="J186" s="5"/>
      <c r="K186" s="36" t="str">
        <f t="shared" si="7"/>
        <v/>
      </c>
      <c r="L186" s="37" t="str">
        <f t="shared" si="8"/>
        <v/>
      </c>
      <c r="M186" s="38" t="str">
        <f t="shared" si="9"/>
        <v/>
      </c>
      <c r="N186" s="40">
        <f>G186/Data!$C$1</f>
        <v>0</v>
      </c>
      <c r="O186"/>
      <c r="P186"/>
      <c r="Q186"/>
    </row>
    <row r="187" spans="1:17" x14ac:dyDescent="0.25">
      <c r="A187" s="15"/>
      <c r="B187" s="5"/>
      <c r="C187" s="5"/>
      <c r="D187" s="5"/>
      <c r="E187" s="5"/>
      <c r="F187" s="5"/>
      <c r="G187" s="6"/>
      <c r="H187" s="5"/>
      <c r="I187" s="5"/>
      <c r="J187" s="5"/>
      <c r="K187" s="36" t="str">
        <f t="shared" si="7"/>
        <v/>
      </c>
      <c r="L187" s="37" t="str">
        <f t="shared" si="8"/>
        <v/>
      </c>
      <c r="M187" s="38" t="str">
        <f t="shared" si="9"/>
        <v/>
      </c>
      <c r="N187" s="40">
        <f>G187/Data!$C$1</f>
        <v>0</v>
      </c>
      <c r="O187"/>
      <c r="P187"/>
      <c r="Q187"/>
    </row>
    <row r="188" spans="1:17" x14ac:dyDescent="0.25">
      <c r="A188" s="15"/>
      <c r="B188" s="5"/>
      <c r="C188" s="5"/>
      <c r="D188" s="5"/>
      <c r="E188" s="5"/>
      <c r="F188" s="5"/>
      <c r="G188" s="6"/>
      <c r="H188" s="5"/>
      <c r="I188" s="5"/>
      <c r="J188" s="5"/>
      <c r="K188" s="36" t="str">
        <f t="shared" si="7"/>
        <v/>
      </c>
      <c r="L188" s="37" t="str">
        <f t="shared" si="8"/>
        <v/>
      </c>
      <c r="M188" s="38" t="str">
        <f t="shared" si="9"/>
        <v/>
      </c>
      <c r="N188" s="40">
        <f>G188/Data!$C$1</f>
        <v>0</v>
      </c>
      <c r="O188"/>
      <c r="P188"/>
      <c r="Q188"/>
    </row>
    <row r="189" spans="1:17" x14ac:dyDescent="0.25">
      <c r="A189" s="15"/>
      <c r="B189" s="5"/>
      <c r="C189" s="5"/>
      <c r="D189" s="5"/>
      <c r="E189" s="5"/>
      <c r="F189" s="5"/>
      <c r="G189" s="6"/>
      <c r="H189" s="5"/>
      <c r="I189" s="5"/>
      <c r="J189" s="5"/>
      <c r="K189" s="36" t="str">
        <f t="shared" si="7"/>
        <v/>
      </c>
      <c r="L189" s="37" t="str">
        <f t="shared" si="8"/>
        <v/>
      </c>
      <c r="M189" s="38" t="str">
        <f t="shared" si="9"/>
        <v/>
      </c>
      <c r="N189" s="40">
        <f>G189/Data!$C$1</f>
        <v>0</v>
      </c>
      <c r="O189"/>
      <c r="P189"/>
      <c r="Q189"/>
    </row>
    <row r="190" spans="1:17" x14ac:dyDescent="0.25">
      <c r="A190" s="15"/>
      <c r="B190" s="5"/>
      <c r="C190" s="5"/>
      <c r="D190" s="5"/>
      <c r="E190" s="5"/>
      <c r="F190" s="5"/>
      <c r="G190" s="6"/>
      <c r="H190" s="5"/>
      <c r="I190" s="5"/>
      <c r="J190" s="5"/>
      <c r="K190" s="36" t="str">
        <f t="shared" si="7"/>
        <v/>
      </c>
      <c r="L190" s="37" t="str">
        <f t="shared" si="8"/>
        <v/>
      </c>
      <c r="M190" s="38" t="str">
        <f t="shared" si="9"/>
        <v/>
      </c>
      <c r="N190" s="40">
        <f>G190/Data!$C$1</f>
        <v>0</v>
      </c>
      <c r="O190"/>
      <c r="P190"/>
      <c r="Q190"/>
    </row>
    <row r="191" spans="1:17" x14ac:dyDescent="0.25">
      <c r="A191" s="15"/>
      <c r="B191" s="5"/>
      <c r="C191" s="5"/>
      <c r="D191" s="5"/>
      <c r="E191" s="5"/>
      <c r="F191" s="5"/>
      <c r="G191" s="6"/>
      <c r="H191" s="5"/>
      <c r="I191" s="5"/>
      <c r="J191" s="5"/>
      <c r="K191" s="36" t="str">
        <f t="shared" si="7"/>
        <v/>
      </c>
      <c r="L191" s="37" t="str">
        <f t="shared" si="8"/>
        <v/>
      </c>
      <c r="M191" s="38" t="str">
        <f t="shared" si="9"/>
        <v/>
      </c>
      <c r="N191" s="40">
        <f>G191/Data!$C$1</f>
        <v>0</v>
      </c>
      <c r="O191"/>
      <c r="P191"/>
      <c r="Q191"/>
    </row>
    <row r="192" spans="1:17" x14ac:dyDescent="0.25">
      <c r="A192" s="15"/>
      <c r="B192" s="5"/>
      <c r="C192" s="5"/>
      <c r="D192" s="5"/>
      <c r="E192" s="5"/>
      <c r="F192" s="5"/>
      <c r="G192" s="6"/>
      <c r="H192" s="5"/>
      <c r="I192" s="5"/>
      <c r="J192" s="5"/>
      <c r="K192" s="36" t="str">
        <f t="shared" si="7"/>
        <v/>
      </c>
      <c r="L192" s="37" t="str">
        <f t="shared" si="8"/>
        <v/>
      </c>
      <c r="M192" s="38" t="str">
        <f t="shared" si="9"/>
        <v/>
      </c>
      <c r="N192" s="40">
        <f>G192/Data!$C$1</f>
        <v>0</v>
      </c>
      <c r="O192"/>
      <c r="P192"/>
      <c r="Q192"/>
    </row>
    <row r="193" spans="1:17" x14ac:dyDescent="0.25">
      <c r="A193" s="15"/>
      <c r="B193" s="5"/>
      <c r="C193" s="5"/>
      <c r="D193" s="5"/>
      <c r="E193" s="5"/>
      <c r="F193" s="5"/>
      <c r="G193" s="6"/>
      <c r="H193" s="5"/>
      <c r="I193" s="5"/>
      <c r="J193" s="5"/>
      <c r="K193" s="36" t="str">
        <f t="shared" si="7"/>
        <v/>
      </c>
      <c r="L193" s="37" t="str">
        <f t="shared" si="8"/>
        <v/>
      </c>
      <c r="M193" s="38" t="str">
        <f t="shared" si="9"/>
        <v/>
      </c>
      <c r="N193" s="40">
        <f>G193/Data!$C$1</f>
        <v>0</v>
      </c>
      <c r="O193"/>
      <c r="P193"/>
      <c r="Q193"/>
    </row>
    <row r="194" spans="1:17" x14ac:dyDescent="0.25">
      <c r="A194" s="15"/>
      <c r="B194" s="5"/>
      <c r="C194" s="5"/>
      <c r="D194" s="5"/>
      <c r="E194" s="5"/>
      <c r="F194" s="5"/>
      <c r="G194" s="6"/>
      <c r="H194" s="5"/>
      <c r="I194" s="5"/>
      <c r="J194" s="5"/>
      <c r="K194" s="36" t="str">
        <f t="shared" si="7"/>
        <v/>
      </c>
      <c r="L194" s="37" t="str">
        <f t="shared" si="8"/>
        <v/>
      </c>
      <c r="M194" s="38" t="str">
        <f t="shared" si="9"/>
        <v/>
      </c>
      <c r="N194" s="40">
        <f>G194/Data!$C$1</f>
        <v>0</v>
      </c>
      <c r="O194"/>
      <c r="P194"/>
      <c r="Q194"/>
    </row>
    <row r="195" spans="1:17" x14ac:dyDescent="0.25">
      <c r="A195" s="15"/>
      <c r="B195" s="5"/>
      <c r="C195" s="5"/>
      <c r="D195" s="5"/>
      <c r="E195" s="5"/>
      <c r="F195" s="5"/>
      <c r="G195" s="6"/>
      <c r="H195" s="5"/>
      <c r="I195" s="5"/>
      <c r="J195" s="5"/>
      <c r="K195" s="36" t="str">
        <f t="shared" si="7"/>
        <v/>
      </c>
      <c r="L195" s="37" t="str">
        <f t="shared" si="8"/>
        <v/>
      </c>
      <c r="M195" s="38" t="str">
        <f t="shared" si="9"/>
        <v/>
      </c>
      <c r="N195" s="40">
        <f>G195/Data!$C$1</f>
        <v>0</v>
      </c>
      <c r="O195"/>
      <c r="P195"/>
      <c r="Q195"/>
    </row>
    <row r="196" spans="1:17" x14ac:dyDescent="0.25">
      <c r="A196" s="15"/>
      <c r="B196" s="5"/>
      <c r="C196" s="5"/>
      <c r="D196" s="5"/>
      <c r="E196" s="5"/>
      <c r="F196" s="5"/>
      <c r="G196" s="6"/>
      <c r="H196" s="5"/>
      <c r="I196" s="5"/>
      <c r="J196" s="5"/>
      <c r="K196" s="36" t="str">
        <f t="shared" si="7"/>
        <v/>
      </c>
      <c r="L196" s="37" t="str">
        <f t="shared" si="8"/>
        <v/>
      </c>
      <c r="M196" s="38" t="str">
        <f t="shared" si="9"/>
        <v/>
      </c>
      <c r="N196" s="40">
        <f>G196/Data!$C$1</f>
        <v>0</v>
      </c>
      <c r="O196"/>
      <c r="P196"/>
      <c r="Q196"/>
    </row>
    <row r="197" spans="1:17" x14ac:dyDescent="0.25">
      <c r="A197" s="15"/>
      <c r="B197" s="5"/>
      <c r="C197" s="5"/>
      <c r="D197" s="5"/>
      <c r="E197" s="5"/>
      <c r="F197" s="5"/>
      <c r="G197" s="6"/>
      <c r="H197" s="5"/>
      <c r="I197" s="5"/>
      <c r="J197" s="5"/>
      <c r="K197" s="36" t="str">
        <f t="shared" si="7"/>
        <v/>
      </c>
      <c r="L197" s="37" t="str">
        <f t="shared" si="8"/>
        <v/>
      </c>
      <c r="M197" s="38" t="str">
        <f t="shared" si="9"/>
        <v/>
      </c>
      <c r="N197" s="40">
        <f>G197/Data!$C$1</f>
        <v>0</v>
      </c>
      <c r="O197"/>
      <c r="P197"/>
      <c r="Q197"/>
    </row>
    <row r="198" spans="1:17" x14ac:dyDescent="0.25">
      <c r="A198" s="15"/>
      <c r="B198" s="5"/>
      <c r="C198" s="5"/>
      <c r="D198" s="5"/>
      <c r="E198" s="5"/>
      <c r="F198" s="5"/>
      <c r="G198" s="6"/>
      <c r="H198" s="5"/>
      <c r="I198" s="5"/>
      <c r="J198" s="5"/>
      <c r="K198" s="36" t="str">
        <f t="shared" si="7"/>
        <v/>
      </c>
      <c r="L198" s="37" t="str">
        <f t="shared" si="8"/>
        <v/>
      </c>
      <c r="M198" s="38" t="str">
        <f t="shared" si="9"/>
        <v/>
      </c>
      <c r="N198" s="40">
        <f>G198/Data!$C$1</f>
        <v>0</v>
      </c>
      <c r="O198"/>
      <c r="P198"/>
      <c r="Q198"/>
    </row>
    <row r="199" spans="1:17" x14ac:dyDescent="0.25">
      <c r="A199" s="15"/>
      <c r="B199" s="5"/>
      <c r="C199" s="5"/>
      <c r="D199" s="5"/>
      <c r="E199" s="5"/>
      <c r="F199" s="5"/>
      <c r="G199" s="6"/>
      <c r="H199" s="5"/>
      <c r="I199" s="5"/>
      <c r="J199" s="5"/>
      <c r="K199" s="36" t="str">
        <f t="shared" si="7"/>
        <v/>
      </c>
      <c r="L199" s="37" t="str">
        <f t="shared" si="8"/>
        <v/>
      </c>
      <c r="M199" s="38" t="str">
        <f t="shared" si="9"/>
        <v/>
      </c>
      <c r="N199" s="40">
        <f>G199/Data!$C$1</f>
        <v>0</v>
      </c>
      <c r="O199"/>
      <c r="P199"/>
      <c r="Q199"/>
    </row>
    <row r="200" spans="1:17" x14ac:dyDescent="0.25">
      <c r="A200" s="15"/>
      <c r="B200" s="5"/>
      <c r="C200" s="5"/>
      <c r="D200" s="5"/>
      <c r="E200" s="5"/>
      <c r="F200" s="5"/>
      <c r="G200" s="6"/>
      <c r="H200" s="5"/>
      <c r="I200" s="5"/>
      <c r="J200" s="5"/>
      <c r="K200" s="36" t="str">
        <f t="shared" ref="K200:K263" si="10">IF(I200+J200=0,"",I200+J200)</f>
        <v/>
      </c>
      <c r="L200" s="37" t="str">
        <f t="shared" ref="L200:L263" si="11">IF(K200="","",SUM((C200/2)+D200+E200+(F200/3)+N200)/H200)</f>
        <v/>
      </c>
      <c r="M200" s="38" t="str">
        <f t="shared" ref="M200:M263" si="12">IF(K200="","",L200/K200)</f>
        <v/>
      </c>
      <c r="N200" s="40">
        <f>G200/Data!$C$1</f>
        <v>0</v>
      </c>
      <c r="O200"/>
      <c r="P200"/>
      <c r="Q200"/>
    </row>
    <row r="201" spans="1:17" x14ac:dyDescent="0.25">
      <c r="A201" s="15"/>
      <c r="B201" s="5"/>
      <c r="C201" s="5"/>
      <c r="D201" s="5"/>
      <c r="E201" s="5"/>
      <c r="F201" s="5"/>
      <c r="G201" s="6"/>
      <c r="H201" s="5"/>
      <c r="I201" s="5"/>
      <c r="J201" s="5"/>
      <c r="K201" s="36" t="str">
        <f t="shared" si="10"/>
        <v/>
      </c>
      <c r="L201" s="37" t="str">
        <f t="shared" si="11"/>
        <v/>
      </c>
      <c r="M201" s="38" t="str">
        <f t="shared" si="12"/>
        <v/>
      </c>
      <c r="N201" s="40">
        <f>G201/Data!$C$1</f>
        <v>0</v>
      </c>
      <c r="O201"/>
      <c r="P201"/>
      <c r="Q201"/>
    </row>
    <row r="202" spans="1:17" x14ac:dyDescent="0.25">
      <c r="A202" s="15"/>
      <c r="B202" s="5"/>
      <c r="C202" s="5"/>
      <c r="D202" s="5"/>
      <c r="E202" s="5"/>
      <c r="F202" s="5"/>
      <c r="G202" s="6"/>
      <c r="H202" s="5"/>
      <c r="I202" s="5"/>
      <c r="J202" s="5"/>
      <c r="K202" s="36" t="str">
        <f t="shared" si="10"/>
        <v/>
      </c>
      <c r="L202" s="37" t="str">
        <f t="shared" si="11"/>
        <v/>
      </c>
      <c r="M202" s="38" t="str">
        <f t="shared" si="12"/>
        <v/>
      </c>
      <c r="N202" s="40">
        <f>G202/Data!$C$1</f>
        <v>0</v>
      </c>
      <c r="O202"/>
      <c r="P202"/>
      <c r="Q202"/>
    </row>
    <row r="203" spans="1:17" x14ac:dyDescent="0.25">
      <c r="A203" s="15"/>
      <c r="B203" s="5"/>
      <c r="C203" s="5"/>
      <c r="D203" s="5"/>
      <c r="E203" s="5"/>
      <c r="F203" s="5"/>
      <c r="G203" s="6"/>
      <c r="H203" s="5"/>
      <c r="I203" s="5"/>
      <c r="J203" s="5"/>
      <c r="K203" s="36" t="str">
        <f t="shared" si="10"/>
        <v/>
      </c>
      <c r="L203" s="37" t="str">
        <f t="shared" si="11"/>
        <v/>
      </c>
      <c r="M203" s="38" t="str">
        <f t="shared" si="12"/>
        <v/>
      </c>
      <c r="N203" s="40">
        <f>G203/Data!$C$1</f>
        <v>0</v>
      </c>
      <c r="O203"/>
      <c r="P203"/>
      <c r="Q203"/>
    </row>
    <row r="204" spans="1:17" x14ac:dyDescent="0.25">
      <c r="A204" s="15"/>
      <c r="B204" s="5"/>
      <c r="C204" s="5"/>
      <c r="D204" s="5"/>
      <c r="E204" s="5"/>
      <c r="F204" s="5"/>
      <c r="G204" s="6"/>
      <c r="H204" s="5"/>
      <c r="I204" s="5"/>
      <c r="J204" s="5"/>
      <c r="K204" s="36" t="str">
        <f t="shared" si="10"/>
        <v/>
      </c>
      <c r="L204" s="37" t="str">
        <f t="shared" si="11"/>
        <v/>
      </c>
      <c r="M204" s="38" t="str">
        <f t="shared" si="12"/>
        <v/>
      </c>
      <c r="N204" s="40">
        <f>G204/Data!$C$1</f>
        <v>0</v>
      </c>
      <c r="O204"/>
      <c r="P204"/>
      <c r="Q204"/>
    </row>
    <row r="205" spans="1:17" x14ac:dyDescent="0.25">
      <c r="A205" s="15"/>
      <c r="B205" s="5"/>
      <c r="C205" s="5"/>
      <c r="D205" s="5"/>
      <c r="E205" s="5"/>
      <c r="F205" s="5"/>
      <c r="G205" s="6"/>
      <c r="H205" s="5"/>
      <c r="I205" s="5"/>
      <c r="J205" s="5"/>
      <c r="K205" s="36" t="str">
        <f t="shared" si="10"/>
        <v/>
      </c>
      <c r="L205" s="37" t="str">
        <f t="shared" si="11"/>
        <v/>
      </c>
      <c r="M205" s="38" t="str">
        <f t="shared" si="12"/>
        <v/>
      </c>
      <c r="N205" s="40">
        <f>G205/Data!$C$1</f>
        <v>0</v>
      </c>
      <c r="O205"/>
      <c r="P205"/>
      <c r="Q205"/>
    </row>
    <row r="206" spans="1:17" x14ac:dyDescent="0.25">
      <c r="A206" s="15"/>
      <c r="B206" s="5"/>
      <c r="C206" s="5"/>
      <c r="D206" s="5"/>
      <c r="E206" s="5"/>
      <c r="F206" s="5"/>
      <c r="G206" s="6"/>
      <c r="H206" s="5"/>
      <c r="I206" s="5"/>
      <c r="J206" s="5"/>
      <c r="K206" s="36" t="str">
        <f t="shared" si="10"/>
        <v/>
      </c>
      <c r="L206" s="37" t="str">
        <f t="shared" si="11"/>
        <v/>
      </c>
      <c r="M206" s="38" t="str">
        <f t="shared" si="12"/>
        <v/>
      </c>
      <c r="N206" s="40">
        <f>G206/Data!$C$1</f>
        <v>0</v>
      </c>
      <c r="O206"/>
      <c r="P206"/>
      <c r="Q206"/>
    </row>
    <row r="207" spans="1:17" x14ac:dyDescent="0.25">
      <c r="A207" s="15"/>
      <c r="B207" s="5"/>
      <c r="C207" s="5"/>
      <c r="D207" s="5"/>
      <c r="E207" s="5"/>
      <c r="F207" s="5"/>
      <c r="G207" s="6"/>
      <c r="H207" s="5"/>
      <c r="I207" s="5"/>
      <c r="J207" s="5"/>
      <c r="K207" s="36" t="str">
        <f t="shared" si="10"/>
        <v/>
      </c>
      <c r="L207" s="37" t="str">
        <f t="shared" si="11"/>
        <v/>
      </c>
      <c r="M207" s="38" t="str">
        <f t="shared" si="12"/>
        <v/>
      </c>
      <c r="N207" s="40">
        <f>G207/Data!$C$1</f>
        <v>0</v>
      </c>
      <c r="O207"/>
      <c r="P207"/>
      <c r="Q207"/>
    </row>
    <row r="208" spans="1:17" x14ac:dyDescent="0.25">
      <c r="A208" s="15"/>
      <c r="B208" s="5"/>
      <c r="C208" s="5"/>
      <c r="D208" s="5"/>
      <c r="E208" s="5"/>
      <c r="F208" s="5"/>
      <c r="G208" s="6"/>
      <c r="H208" s="5"/>
      <c r="I208" s="5"/>
      <c r="J208" s="5"/>
      <c r="K208" s="36" t="str">
        <f t="shared" si="10"/>
        <v/>
      </c>
      <c r="L208" s="37" t="str">
        <f t="shared" si="11"/>
        <v/>
      </c>
      <c r="M208" s="38" t="str">
        <f t="shared" si="12"/>
        <v/>
      </c>
      <c r="N208" s="40">
        <f>G208/Data!$C$1</f>
        <v>0</v>
      </c>
      <c r="O208"/>
      <c r="P208"/>
      <c r="Q208"/>
    </row>
    <row r="209" spans="1:17" x14ac:dyDescent="0.25">
      <c r="A209" s="15"/>
      <c r="B209" s="5"/>
      <c r="C209" s="5"/>
      <c r="D209" s="5"/>
      <c r="E209" s="5"/>
      <c r="F209" s="5"/>
      <c r="G209" s="6"/>
      <c r="H209" s="5"/>
      <c r="I209" s="5"/>
      <c r="J209" s="5"/>
      <c r="K209" s="36" t="str">
        <f t="shared" si="10"/>
        <v/>
      </c>
      <c r="L209" s="37" t="str">
        <f t="shared" si="11"/>
        <v/>
      </c>
      <c r="M209" s="38" t="str">
        <f t="shared" si="12"/>
        <v/>
      </c>
      <c r="N209" s="40">
        <f>G209/Data!$C$1</f>
        <v>0</v>
      </c>
      <c r="O209"/>
      <c r="P209"/>
      <c r="Q209"/>
    </row>
    <row r="210" spans="1:17" x14ac:dyDescent="0.25">
      <c r="A210" s="15"/>
      <c r="B210" s="5"/>
      <c r="C210" s="5"/>
      <c r="D210" s="5"/>
      <c r="E210" s="5"/>
      <c r="F210" s="5"/>
      <c r="G210" s="6"/>
      <c r="H210" s="5"/>
      <c r="I210" s="5"/>
      <c r="J210" s="5"/>
      <c r="K210" s="36" t="str">
        <f t="shared" si="10"/>
        <v/>
      </c>
      <c r="L210" s="37" t="str">
        <f t="shared" si="11"/>
        <v/>
      </c>
      <c r="M210" s="38" t="str">
        <f t="shared" si="12"/>
        <v/>
      </c>
      <c r="N210" s="40">
        <f>G210/Data!$C$1</f>
        <v>0</v>
      </c>
      <c r="O210"/>
      <c r="P210"/>
      <c r="Q210"/>
    </row>
    <row r="211" spans="1:17" x14ac:dyDescent="0.25">
      <c r="A211" s="15"/>
      <c r="B211" s="5"/>
      <c r="C211" s="5"/>
      <c r="D211" s="5"/>
      <c r="E211" s="5"/>
      <c r="F211" s="5"/>
      <c r="G211" s="6"/>
      <c r="H211" s="5"/>
      <c r="I211" s="5"/>
      <c r="J211" s="5"/>
      <c r="K211" s="36" t="str">
        <f t="shared" si="10"/>
        <v/>
      </c>
      <c r="L211" s="37" t="str">
        <f t="shared" si="11"/>
        <v/>
      </c>
      <c r="M211" s="38" t="str">
        <f t="shared" si="12"/>
        <v/>
      </c>
      <c r="N211" s="40">
        <f>G211/Data!$C$1</f>
        <v>0</v>
      </c>
      <c r="O211"/>
      <c r="P211"/>
      <c r="Q211"/>
    </row>
    <row r="212" spans="1:17" x14ac:dyDescent="0.25">
      <c r="A212" s="15"/>
      <c r="B212" s="5"/>
      <c r="C212" s="5"/>
      <c r="D212" s="5"/>
      <c r="E212" s="5"/>
      <c r="F212" s="5"/>
      <c r="G212" s="6"/>
      <c r="H212" s="5"/>
      <c r="I212" s="5"/>
      <c r="J212" s="5"/>
      <c r="K212" s="36" t="str">
        <f t="shared" si="10"/>
        <v/>
      </c>
      <c r="L212" s="37" t="str">
        <f t="shared" si="11"/>
        <v/>
      </c>
      <c r="M212" s="38" t="str">
        <f t="shared" si="12"/>
        <v/>
      </c>
      <c r="N212" s="40">
        <f>G212/Data!$C$1</f>
        <v>0</v>
      </c>
      <c r="O212"/>
      <c r="P212"/>
      <c r="Q212"/>
    </row>
    <row r="213" spans="1:17" x14ac:dyDescent="0.25">
      <c r="A213" s="15"/>
      <c r="B213" s="5"/>
      <c r="C213" s="5"/>
      <c r="D213" s="5"/>
      <c r="E213" s="5"/>
      <c r="F213" s="5"/>
      <c r="G213" s="6"/>
      <c r="H213" s="5"/>
      <c r="I213" s="5"/>
      <c r="J213" s="5"/>
      <c r="K213" s="36" t="str">
        <f t="shared" si="10"/>
        <v/>
      </c>
      <c r="L213" s="37" t="str">
        <f t="shared" si="11"/>
        <v/>
      </c>
      <c r="M213" s="38" t="str">
        <f t="shared" si="12"/>
        <v/>
      </c>
      <c r="N213" s="40">
        <f>G213/Data!$C$1</f>
        <v>0</v>
      </c>
      <c r="O213"/>
      <c r="P213"/>
      <c r="Q213"/>
    </row>
    <row r="214" spans="1:17" x14ac:dyDescent="0.25">
      <c r="A214" s="15"/>
      <c r="B214" s="5"/>
      <c r="C214" s="5"/>
      <c r="D214" s="5"/>
      <c r="E214" s="5"/>
      <c r="F214" s="5"/>
      <c r="G214" s="6"/>
      <c r="H214" s="5"/>
      <c r="I214" s="5"/>
      <c r="J214" s="5"/>
      <c r="K214" s="36" t="str">
        <f t="shared" si="10"/>
        <v/>
      </c>
      <c r="L214" s="37" t="str">
        <f t="shared" si="11"/>
        <v/>
      </c>
      <c r="M214" s="38" t="str">
        <f t="shared" si="12"/>
        <v/>
      </c>
      <c r="N214" s="40">
        <f>G214/Data!$C$1</f>
        <v>0</v>
      </c>
      <c r="O214"/>
      <c r="P214"/>
      <c r="Q214"/>
    </row>
    <row r="215" spans="1:17" x14ac:dyDescent="0.25">
      <c r="A215" s="15"/>
      <c r="B215" s="5"/>
      <c r="C215" s="5"/>
      <c r="D215" s="5"/>
      <c r="E215" s="5"/>
      <c r="F215" s="5"/>
      <c r="G215" s="6"/>
      <c r="H215" s="5"/>
      <c r="I215" s="5"/>
      <c r="J215" s="5"/>
      <c r="K215" s="36" t="str">
        <f t="shared" si="10"/>
        <v/>
      </c>
      <c r="L215" s="37" t="str">
        <f t="shared" si="11"/>
        <v/>
      </c>
      <c r="M215" s="38" t="str">
        <f t="shared" si="12"/>
        <v/>
      </c>
      <c r="N215" s="40">
        <f>G215/Data!$C$1</f>
        <v>0</v>
      </c>
      <c r="O215"/>
      <c r="P215"/>
      <c r="Q215"/>
    </row>
    <row r="216" spans="1:17" x14ac:dyDescent="0.25">
      <c r="A216" s="15"/>
      <c r="B216" s="5"/>
      <c r="C216" s="5"/>
      <c r="D216" s="5"/>
      <c r="E216" s="5"/>
      <c r="F216" s="5"/>
      <c r="G216" s="6"/>
      <c r="H216" s="5"/>
      <c r="I216" s="5"/>
      <c r="J216" s="5"/>
      <c r="K216" s="36" t="str">
        <f t="shared" si="10"/>
        <v/>
      </c>
      <c r="L216" s="37" t="str">
        <f t="shared" si="11"/>
        <v/>
      </c>
      <c r="M216" s="38" t="str">
        <f t="shared" si="12"/>
        <v/>
      </c>
      <c r="N216" s="40">
        <f>G216/Data!$C$1</f>
        <v>0</v>
      </c>
      <c r="O216"/>
      <c r="P216"/>
      <c r="Q216"/>
    </row>
    <row r="217" spans="1:17" x14ac:dyDescent="0.25">
      <c r="A217" s="15"/>
      <c r="B217" s="5"/>
      <c r="C217" s="5"/>
      <c r="D217" s="5"/>
      <c r="E217" s="5"/>
      <c r="F217" s="5"/>
      <c r="G217" s="6"/>
      <c r="H217" s="5"/>
      <c r="I217" s="5"/>
      <c r="J217" s="5"/>
      <c r="K217" s="36" t="str">
        <f t="shared" si="10"/>
        <v/>
      </c>
      <c r="L217" s="37" t="str">
        <f t="shared" si="11"/>
        <v/>
      </c>
      <c r="M217" s="38" t="str">
        <f t="shared" si="12"/>
        <v/>
      </c>
      <c r="N217" s="40">
        <f>G217/Data!$C$1</f>
        <v>0</v>
      </c>
      <c r="O217"/>
      <c r="P217"/>
      <c r="Q217"/>
    </row>
    <row r="218" spans="1:17" x14ac:dyDescent="0.25">
      <c r="A218" s="15"/>
      <c r="B218" s="5"/>
      <c r="C218" s="5"/>
      <c r="D218" s="5"/>
      <c r="E218" s="5"/>
      <c r="F218" s="5"/>
      <c r="G218" s="6"/>
      <c r="H218" s="5"/>
      <c r="I218" s="5"/>
      <c r="J218" s="5"/>
      <c r="K218" s="36" t="str">
        <f t="shared" si="10"/>
        <v/>
      </c>
      <c r="L218" s="37" t="str">
        <f t="shared" si="11"/>
        <v/>
      </c>
      <c r="M218" s="38" t="str">
        <f t="shared" si="12"/>
        <v/>
      </c>
      <c r="N218" s="40">
        <f>G218/Data!$C$1</f>
        <v>0</v>
      </c>
      <c r="O218"/>
      <c r="P218"/>
      <c r="Q218"/>
    </row>
    <row r="219" spans="1:17" x14ac:dyDescent="0.25">
      <c r="A219" s="15"/>
      <c r="B219" s="5"/>
      <c r="C219" s="5"/>
      <c r="D219" s="5"/>
      <c r="E219" s="5"/>
      <c r="F219" s="5"/>
      <c r="G219" s="6"/>
      <c r="H219" s="5"/>
      <c r="I219" s="5"/>
      <c r="J219" s="5"/>
      <c r="K219" s="36" t="str">
        <f t="shared" si="10"/>
        <v/>
      </c>
      <c r="L219" s="37" t="str">
        <f t="shared" si="11"/>
        <v/>
      </c>
      <c r="M219" s="38" t="str">
        <f t="shared" si="12"/>
        <v/>
      </c>
      <c r="N219" s="40">
        <f>G219/Data!$C$1</f>
        <v>0</v>
      </c>
      <c r="O219"/>
      <c r="P219"/>
      <c r="Q219"/>
    </row>
    <row r="220" spans="1:17" x14ac:dyDescent="0.25">
      <c r="A220" s="15"/>
      <c r="B220" s="5"/>
      <c r="C220" s="5"/>
      <c r="D220" s="5"/>
      <c r="E220" s="5"/>
      <c r="F220" s="5"/>
      <c r="G220" s="6"/>
      <c r="H220" s="5"/>
      <c r="I220" s="5"/>
      <c r="J220" s="5"/>
      <c r="K220" s="36" t="str">
        <f t="shared" si="10"/>
        <v/>
      </c>
      <c r="L220" s="37" t="str">
        <f t="shared" si="11"/>
        <v/>
      </c>
      <c r="M220" s="38" t="str">
        <f t="shared" si="12"/>
        <v/>
      </c>
      <c r="N220" s="40">
        <f>G220/Data!$C$1</f>
        <v>0</v>
      </c>
      <c r="O220"/>
      <c r="P220"/>
      <c r="Q220"/>
    </row>
    <row r="221" spans="1:17" x14ac:dyDescent="0.25">
      <c r="A221" s="15"/>
      <c r="B221" s="5"/>
      <c r="C221" s="5"/>
      <c r="D221" s="5"/>
      <c r="E221" s="5"/>
      <c r="F221" s="5"/>
      <c r="G221" s="6"/>
      <c r="H221" s="5"/>
      <c r="I221" s="5"/>
      <c r="J221" s="5"/>
      <c r="K221" s="36" t="str">
        <f t="shared" si="10"/>
        <v/>
      </c>
      <c r="L221" s="37" t="str">
        <f t="shared" si="11"/>
        <v/>
      </c>
      <c r="M221" s="38" t="str">
        <f t="shared" si="12"/>
        <v/>
      </c>
      <c r="N221" s="40">
        <f>G221/Data!$C$1</f>
        <v>0</v>
      </c>
      <c r="O221"/>
      <c r="P221"/>
      <c r="Q221"/>
    </row>
    <row r="222" spans="1:17" x14ac:dyDescent="0.25">
      <c r="A222" s="15"/>
      <c r="B222" s="5"/>
      <c r="C222" s="5"/>
      <c r="D222" s="5"/>
      <c r="E222" s="5"/>
      <c r="F222" s="5"/>
      <c r="G222" s="6"/>
      <c r="H222" s="5"/>
      <c r="I222" s="5"/>
      <c r="J222" s="5"/>
      <c r="K222" s="36" t="str">
        <f t="shared" si="10"/>
        <v/>
      </c>
      <c r="L222" s="37" t="str">
        <f t="shared" si="11"/>
        <v/>
      </c>
      <c r="M222" s="38" t="str">
        <f t="shared" si="12"/>
        <v/>
      </c>
      <c r="N222" s="40">
        <f>G222/Data!$C$1</f>
        <v>0</v>
      </c>
      <c r="O222"/>
      <c r="P222"/>
      <c r="Q222"/>
    </row>
    <row r="223" spans="1:17" x14ac:dyDescent="0.25">
      <c r="A223" s="15"/>
      <c r="B223" s="5"/>
      <c r="C223" s="5"/>
      <c r="D223" s="5"/>
      <c r="E223" s="5"/>
      <c r="F223" s="5"/>
      <c r="G223" s="6"/>
      <c r="H223" s="5"/>
      <c r="I223" s="5"/>
      <c r="J223" s="5"/>
      <c r="K223" s="36" t="str">
        <f t="shared" si="10"/>
        <v/>
      </c>
      <c r="L223" s="37" t="str">
        <f t="shared" si="11"/>
        <v/>
      </c>
      <c r="M223" s="38" t="str">
        <f t="shared" si="12"/>
        <v/>
      </c>
      <c r="N223" s="40">
        <f>G223/Data!$C$1</f>
        <v>0</v>
      </c>
      <c r="O223"/>
      <c r="P223"/>
      <c r="Q223"/>
    </row>
    <row r="224" spans="1:17" x14ac:dyDescent="0.25">
      <c r="A224" s="15"/>
      <c r="B224" s="5"/>
      <c r="C224" s="5"/>
      <c r="D224" s="5"/>
      <c r="E224" s="5"/>
      <c r="F224" s="5"/>
      <c r="G224" s="6"/>
      <c r="H224" s="5"/>
      <c r="I224" s="5"/>
      <c r="J224" s="5"/>
      <c r="K224" s="36" t="str">
        <f t="shared" si="10"/>
        <v/>
      </c>
      <c r="L224" s="37" t="str">
        <f t="shared" si="11"/>
        <v/>
      </c>
      <c r="M224" s="38" t="str">
        <f t="shared" si="12"/>
        <v/>
      </c>
      <c r="N224" s="40">
        <f>G224/Data!$C$1</f>
        <v>0</v>
      </c>
      <c r="O224"/>
      <c r="P224"/>
      <c r="Q224"/>
    </row>
    <row r="225" spans="1:17" x14ac:dyDescent="0.25">
      <c r="A225" s="15"/>
      <c r="B225" s="5"/>
      <c r="C225" s="5"/>
      <c r="D225" s="5"/>
      <c r="E225" s="5"/>
      <c r="F225" s="5"/>
      <c r="G225" s="6"/>
      <c r="H225" s="5"/>
      <c r="I225" s="5"/>
      <c r="J225" s="5"/>
      <c r="K225" s="36" t="str">
        <f t="shared" si="10"/>
        <v/>
      </c>
      <c r="L225" s="37" t="str">
        <f t="shared" si="11"/>
        <v/>
      </c>
      <c r="M225" s="38" t="str">
        <f t="shared" si="12"/>
        <v/>
      </c>
      <c r="N225" s="40">
        <f>G225/Data!$C$1</f>
        <v>0</v>
      </c>
      <c r="O225"/>
      <c r="P225"/>
      <c r="Q225"/>
    </row>
    <row r="226" spans="1:17" x14ac:dyDescent="0.25">
      <c r="A226" s="15"/>
      <c r="B226" s="5"/>
      <c r="C226" s="5"/>
      <c r="D226" s="5"/>
      <c r="E226" s="5"/>
      <c r="F226" s="5"/>
      <c r="G226" s="6"/>
      <c r="H226" s="5"/>
      <c r="I226" s="5"/>
      <c r="J226" s="5"/>
      <c r="K226" s="36" t="str">
        <f t="shared" si="10"/>
        <v/>
      </c>
      <c r="L226" s="37" t="str">
        <f t="shared" si="11"/>
        <v/>
      </c>
      <c r="M226" s="38" t="str">
        <f t="shared" si="12"/>
        <v/>
      </c>
      <c r="N226" s="40">
        <f>G226/Data!$C$1</f>
        <v>0</v>
      </c>
      <c r="O226"/>
      <c r="P226"/>
      <c r="Q226"/>
    </row>
    <row r="227" spans="1:17" x14ac:dyDescent="0.25">
      <c r="A227" s="15"/>
      <c r="B227" s="5"/>
      <c r="C227" s="5"/>
      <c r="D227" s="5"/>
      <c r="E227" s="5"/>
      <c r="F227" s="5"/>
      <c r="G227" s="6"/>
      <c r="H227" s="5"/>
      <c r="I227" s="5"/>
      <c r="J227" s="5"/>
      <c r="K227" s="36" t="str">
        <f t="shared" si="10"/>
        <v/>
      </c>
      <c r="L227" s="37" t="str">
        <f t="shared" si="11"/>
        <v/>
      </c>
      <c r="M227" s="38" t="str">
        <f t="shared" si="12"/>
        <v/>
      </c>
      <c r="N227" s="40">
        <f>G227/Data!$C$1</f>
        <v>0</v>
      </c>
      <c r="O227"/>
      <c r="P227"/>
      <c r="Q227"/>
    </row>
    <row r="228" spans="1:17" x14ac:dyDescent="0.25">
      <c r="A228" s="15"/>
      <c r="B228" s="5"/>
      <c r="C228" s="5"/>
      <c r="D228" s="5"/>
      <c r="E228" s="5"/>
      <c r="F228" s="5"/>
      <c r="G228" s="6"/>
      <c r="H228" s="5"/>
      <c r="I228" s="5"/>
      <c r="J228" s="5"/>
      <c r="K228" s="36" t="str">
        <f t="shared" si="10"/>
        <v/>
      </c>
      <c r="L228" s="37" t="str">
        <f t="shared" si="11"/>
        <v/>
      </c>
      <c r="M228" s="38" t="str">
        <f t="shared" si="12"/>
        <v/>
      </c>
      <c r="N228" s="40">
        <f>G228/Data!$C$1</f>
        <v>0</v>
      </c>
      <c r="O228"/>
      <c r="P228"/>
      <c r="Q228"/>
    </row>
    <row r="229" spans="1:17" x14ac:dyDescent="0.25">
      <c r="A229" s="15"/>
      <c r="B229" s="5"/>
      <c r="C229" s="5"/>
      <c r="D229" s="5"/>
      <c r="E229" s="5"/>
      <c r="F229" s="5"/>
      <c r="G229" s="6"/>
      <c r="H229" s="5"/>
      <c r="I229" s="5"/>
      <c r="J229" s="5"/>
      <c r="K229" s="36" t="str">
        <f t="shared" si="10"/>
        <v/>
      </c>
      <c r="L229" s="37" t="str">
        <f t="shared" si="11"/>
        <v/>
      </c>
      <c r="M229" s="38" t="str">
        <f t="shared" si="12"/>
        <v/>
      </c>
      <c r="N229" s="40">
        <f>G229/Data!$C$1</f>
        <v>0</v>
      </c>
      <c r="O229"/>
      <c r="P229"/>
      <c r="Q229"/>
    </row>
    <row r="230" spans="1:17" x14ac:dyDescent="0.25">
      <c r="A230" s="15"/>
      <c r="B230" s="5"/>
      <c r="C230" s="5"/>
      <c r="D230" s="5"/>
      <c r="E230" s="5"/>
      <c r="F230" s="5"/>
      <c r="G230" s="6"/>
      <c r="H230" s="5"/>
      <c r="I230" s="5"/>
      <c r="J230" s="5"/>
      <c r="K230" s="36" t="str">
        <f t="shared" si="10"/>
        <v/>
      </c>
      <c r="L230" s="37" t="str">
        <f t="shared" si="11"/>
        <v/>
      </c>
      <c r="M230" s="38" t="str">
        <f t="shared" si="12"/>
        <v/>
      </c>
      <c r="N230" s="40">
        <f>G230/Data!$C$1</f>
        <v>0</v>
      </c>
      <c r="O230"/>
      <c r="P230"/>
      <c r="Q230"/>
    </row>
    <row r="231" spans="1:17" x14ac:dyDescent="0.25">
      <c r="A231" s="15"/>
      <c r="B231" s="5"/>
      <c r="C231" s="5"/>
      <c r="D231" s="5"/>
      <c r="E231" s="5"/>
      <c r="F231" s="5"/>
      <c r="G231" s="6"/>
      <c r="H231" s="5"/>
      <c r="I231" s="5"/>
      <c r="J231" s="5"/>
      <c r="K231" s="36" t="str">
        <f t="shared" si="10"/>
        <v/>
      </c>
      <c r="L231" s="37" t="str">
        <f t="shared" si="11"/>
        <v/>
      </c>
      <c r="M231" s="38" t="str">
        <f t="shared" si="12"/>
        <v/>
      </c>
      <c r="N231" s="40">
        <f>G231/Data!$C$1</f>
        <v>0</v>
      </c>
      <c r="O231"/>
      <c r="P231"/>
      <c r="Q231"/>
    </row>
    <row r="232" spans="1:17" x14ac:dyDescent="0.25">
      <c r="A232" s="15"/>
      <c r="B232" s="5"/>
      <c r="C232" s="5"/>
      <c r="D232" s="5"/>
      <c r="E232" s="5"/>
      <c r="F232" s="5"/>
      <c r="G232" s="6"/>
      <c r="H232" s="5"/>
      <c r="I232" s="5"/>
      <c r="J232" s="5"/>
      <c r="K232" s="36" t="str">
        <f t="shared" si="10"/>
        <v/>
      </c>
      <c r="L232" s="37" t="str">
        <f t="shared" si="11"/>
        <v/>
      </c>
      <c r="M232" s="38" t="str">
        <f t="shared" si="12"/>
        <v/>
      </c>
      <c r="N232" s="40">
        <f>G232/Data!$C$1</f>
        <v>0</v>
      </c>
      <c r="O232"/>
      <c r="P232"/>
      <c r="Q232"/>
    </row>
    <row r="233" spans="1:17" x14ac:dyDescent="0.25">
      <c r="A233" s="15"/>
      <c r="B233" s="5"/>
      <c r="C233" s="5"/>
      <c r="D233" s="5"/>
      <c r="E233" s="5"/>
      <c r="F233" s="5"/>
      <c r="G233" s="6"/>
      <c r="H233" s="5"/>
      <c r="I233" s="5"/>
      <c r="J233" s="5"/>
      <c r="K233" s="36" t="str">
        <f t="shared" si="10"/>
        <v/>
      </c>
      <c r="L233" s="37" t="str">
        <f t="shared" si="11"/>
        <v/>
      </c>
      <c r="M233" s="38" t="str">
        <f t="shared" si="12"/>
        <v/>
      </c>
      <c r="N233" s="40">
        <f>G233/Data!$C$1</f>
        <v>0</v>
      </c>
      <c r="O233"/>
      <c r="P233"/>
      <c r="Q233"/>
    </row>
    <row r="234" spans="1:17" x14ac:dyDescent="0.25">
      <c r="A234" s="15"/>
      <c r="B234" s="5"/>
      <c r="C234" s="5"/>
      <c r="D234" s="5"/>
      <c r="E234" s="5"/>
      <c r="F234" s="5"/>
      <c r="G234" s="6"/>
      <c r="H234" s="5"/>
      <c r="I234" s="5"/>
      <c r="J234" s="5"/>
      <c r="K234" s="36" t="str">
        <f t="shared" si="10"/>
        <v/>
      </c>
      <c r="L234" s="37" t="str">
        <f t="shared" si="11"/>
        <v/>
      </c>
      <c r="M234" s="38" t="str">
        <f t="shared" si="12"/>
        <v/>
      </c>
      <c r="N234" s="40">
        <f>G234/Data!$C$1</f>
        <v>0</v>
      </c>
      <c r="O234"/>
      <c r="P234"/>
      <c r="Q234"/>
    </row>
    <row r="235" spans="1:17" x14ac:dyDescent="0.25">
      <c r="A235" s="15"/>
      <c r="B235" s="5"/>
      <c r="C235" s="5"/>
      <c r="D235" s="5"/>
      <c r="E235" s="5"/>
      <c r="F235" s="5"/>
      <c r="G235" s="6"/>
      <c r="H235" s="5"/>
      <c r="I235" s="5"/>
      <c r="J235" s="5"/>
      <c r="K235" s="36" t="str">
        <f t="shared" si="10"/>
        <v/>
      </c>
      <c r="L235" s="37" t="str">
        <f t="shared" si="11"/>
        <v/>
      </c>
      <c r="M235" s="38" t="str">
        <f t="shared" si="12"/>
        <v/>
      </c>
      <c r="N235" s="40">
        <f>G235/Data!$C$1</f>
        <v>0</v>
      </c>
      <c r="O235"/>
      <c r="P235"/>
      <c r="Q235"/>
    </row>
    <row r="236" spans="1:17" x14ac:dyDescent="0.25">
      <c r="A236" s="15"/>
      <c r="B236" s="5"/>
      <c r="C236" s="5"/>
      <c r="D236" s="5"/>
      <c r="E236" s="5"/>
      <c r="F236" s="5"/>
      <c r="G236" s="6"/>
      <c r="H236" s="5"/>
      <c r="I236" s="5"/>
      <c r="J236" s="5"/>
      <c r="K236" s="36" t="str">
        <f t="shared" si="10"/>
        <v/>
      </c>
      <c r="L236" s="37" t="str">
        <f t="shared" si="11"/>
        <v/>
      </c>
      <c r="M236" s="38" t="str">
        <f t="shared" si="12"/>
        <v/>
      </c>
      <c r="N236" s="40">
        <f>G236/Data!$C$1</f>
        <v>0</v>
      </c>
      <c r="O236"/>
      <c r="P236"/>
      <c r="Q236"/>
    </row>
    <row r="237" spans="1:17" x14ac:dyDescent="0.25">
      <c r="A237" s="15"/>
      <c r="B237" s="5"/>
      <c r="C237" s="5"/>
      <c r="D237" s="5"/>
      <c r="E237" s="5"/>
      <c r="F237" s="5"/>
      <c r="G237" s="6"/>
      <c r="H237" s="5"/>
      <c r="I237" s="5"/>
      <c r="J237" s="5"/>
      <c r="K237" s="36" t="str">
        <f t="shared" si="10"/>
        <v/>
      </c>
      <c r="L237" s="37" t="str">
        <f t="shared" si="11"/>
        <v/>
      </c>
      <c r="M237" s="38" t="str">
        <f t="shared" si="12"/>
        <v/>
      </c>
      <c r="N237" s="40">
        <f>G237/Data!$C$1</f>
        <v>0</v>
      </c>
      <c r="O237"/>
      <c r="P237"/>
      <c r="Q237"/>
    </row>
    <row r="238" spans="1:17" x14ac:dyDescent="0.25">
      <c r="A238" s="15"/>
      <c r="B238" s="5"/>
      <c r="C238" s="5"/>
      <c r="D238" s="5"/>
      <c r="E238" s="5"/>
      <c r="F238" s="5"/>
      <c r="G238" s="6"/>
      <c r="H238" s="5"/>
      <c r="I238" s="5"/>
      <c r="J238" s="5"/>
      <c r="K238" s="36" t="str">
        <f t="shared" si="10"/>
        <v/>
      </c>
      <c r="L238" s="37" t="str">
        <f t="shared" si="11"/>
        <v/>
      </c>
      <c r="M238" s="38" t="str">
        <f t="shared" si="12"/>
        <v/>
      </c>
      <c r="N238" s="40">
        <f>G238/Data!$C$1</f>
        <v>0</v>
      </c>
      <c r="O238"/>
      <c r="P238"/>
      <c r="Q238"/>
    </row>
    <row r="239" spans="1:17" x14ac:dyDescent="0.25">
      <c r="A239" s="15"/>
      <c r="B239" s="5"/>
      <c r="C239" s="5"/>
      <c r="D239" s="5"/>
      <c r="E239" s="5"/>
      <c r="F239" s="5"/>
      <c r="G239" s="6"/>
      <c r="H239" s="5"/>
      <c r="I239" s="5"/>
      <c r="J239" s="5"/>
      <c r="K239" s="36" t="str">
        <f t="shared" si="10"/>
        <v/>
      </c>
      <c r="L239" s="37" t="str">
        <f t="shared" si="11"/>
        <v/>
      </c>
      <c r="M239" s="38" t="str">
        <f t="shared" si="12"/>
        <v/>
      </c>
      <c r="N239" s="40">
        <f>G239/Data!$C$1</f>
        <v>0</v>
      </c>
      <c r="O239"/>
      <c r="P239"/>
      <c r="Q239"/>
    </row>
    <row r="240" spans="1:17" x14ac:dyDescent="0.25">
      <c r="A240" s="15"/>
      <c r="B240" s="5"/>
      <c r="C240" s="5"/>
      <c r="D240" s="5"/>
      <c r="E240" s="5"/>
      <c r="F240" s="5"/>
      <c r="G240" s="6"/>
      <c r="H240" s="5"/>
      <c r="I240" s="5"/>
      <c r="J240" s="5"/>
      <c r="K240" s="36" t="str">
        <f t="shared" si="10"/>
        <v/>
      </c>
      <c r="L240" s="37" t="str">
        <f t="shared" si="11"/>
        <v/>
      </c>
      <c r="M240" s="38" t="str">
        <f t="shared" si="12"/>
        <v/>
      </c>
      <c r="N240" s="40">
        <f>G240/Data!$C$1</f>
        <v>0</v>
      </c>
      <c r="O240"/>
      <c r="P240"/>
      <c r="Q240"/>
    </row>
    <row r="241" spans="1:17" x14ac:dyDescent="0.25">
      <c r="A241" s="15"/>
      <c r="B241" s="5"/>
      <c r="C241" s="5"/>
      <c r="D241" s="5"/>
      <c r="E241" s="5"/>
      <c r="F241" s="5"/>
      <c r="G241" s="6"/>
      <c r="H241" s="5"/>
      <c r="I241" s="5"/>
      <c r="J241" s="5"/>
      <c r="K241" s="36" t="str">
        <f t="shared" si="10"/>
        <v/>
      </c>
      <c r="L241" s="37" t="str">
        <f t="shared" si="11"/>
        <v/>
      </c>
      <c r="M241" s="38" t="str">
        <f t="shared" si="12"/>
        <v/>
      </c>
      <c r="N241" s="40">
        <f>G241/Data!$C$1</f>
        <v>0</v>
      </c>
      <c r="O241"/>
      <c r="P241"/>
      <c r="Q241"/>
    </row>
    <row r="242" spans="1:17" x14ac:dyDescent="0.25">
      <c r="A242" s="15"/>
      <c r="B242" s="5"/>
      <c r="C242" s="5"/>
      <c r="D242" s="5"/>
      <c r="E242" s="5"/>
      <c r="F242" s="5"/>
      <c r="G242" s="6"/>
      <c r="H242" s="5"/>
      <c r="I242" s="5"/>
      <c r="J242" s="5"/>
      <c r="K242" s="36" t="str">
        <f t="shared" si="10"/>
        <v/>
      </c>
      <c r="L242" s="37" t="str">
        <f t="shared" si="11"/>
        <v/>
      </c>
      <c r="M242" s="38" t="str">
        <f t="shared" si="12"/>
        <v/>
      </c>
      <c r="N242" s="40">
        <f>G242/Data!$C$1</f>
        <v>0</v>
      </c>
      <c r="O242"/>
      <c r="P242"/>
      <c r="Q242"/>
    </row>
    <row r="243" spans="1:17" x14ac:dyDescent="0.25">
      <c r="A243" s="15"/>
      <c r="B243" s="5"/>
      <c r="C243" s="5"/>
      <c r="D243" s="5"/>
      <c r="E243" s="5"/>
      <c r="F243" s="5"/>
      <c r="G243" s="6"/>
      <c r="H243" s="5"/>
      <c r="I243" s="5"/>
      <c r="J243" s="5"/>
      <c r="K243" s="36" t="str">
        <f t="shared" si="10"/>
        <v/>
      </c>
      <c r="L243" s="37" t="str">
        <f t="shared" si="11"/>
        <v/>
      </c>
      <c r="M243" s="38" t="str">
        <f t="shared" si="12"/>
        <v/>
      </c>
      <c r="N243" s="40">
        <f>G243/Data!$C$1</f>
        <v>0</v>
      </c>
      <c r="O243"/>
      <c r="P243"/>
      <c r="Q243"/>
    </row>
    <row r="244" spans="1:17" x14ac:dyDescent="0.25">
      <c r="A244" s="15"/>
      <c r="B244" s="5"/>
      <c r="C244" s="5"/>
      <c r="D244" s="5"/>
      <c r="E244" s="5"/>
      <c r="F244" s="5"/>
      <c r="G244" s="6"/>
      <c r="H244" s="5"/>
      <c r="I244" s="5"/>
      <c r="J244" s="5"/>
      <c r="K244" s="36" t="str">
        <f t="shared" si="10"/>
        <v/>
      </c>
      <c r="L244" s="37" t="str">
        <f t="shared" si="11"/>
        <v/>
      </c>
      <c r="M244" s="38" t="str">
        <f t="shared" si="12"/>
        <v/>
      </c>
      <c r="N244" s="40">
        <f>G244/Data!$C$1</f>
        <v>0</v>
      </c>
      <c r="O244"/>
      <c r="P244"/>
      <c r="Q244"/>
    </row>
    <row r="245" spans="1:17" x14ac:dyDescent="0.25">
      <c r="A245" s="15"/>
      <c r="B245" s="5"/>
      <c r="C245" s="5"/>
      <c r="D245" s="5"/>
      <c r="E245" s="5"/>
      <c r="F245" s="5"/>
      <c r="G245" s="6"/>
      <c r="H245" s="5"/>
      <c r="I245" s="5"/>
      <c r="J245" s="5"/>
      <c r="K245" s="36" t="str">
        <f t="shared" si="10"/>
        <v/>
      </c>
      <c r="L245" s="37" t="str">
        <f t="shared" si="11"/>
        <v/>
      </c>
      <c r="M245" s="38" t="str">
        <f t="shared" si="12"/>
        <v/>
      </c>
      <c r="N245" s="40">
        <f>G245/Data!$C$1</f>
        <v>0</v>
      </c>
      <c r="O245"/>
      <c r="P245"/>
      <c r="Q245"/>
    </row>
    <row r="246" spans="1:17" x14ac:dyDescent="0.25">
      <c r="A246" s="15"/>
      <c r="B246" s="5"/>
      <c r="C246" s="5"/>
      <c r="D246" s="5"/>
      <c r="E246" s="5"/>
      <c r="F246" s="5"/>
      <c r="G246" s="6"/>
      <c r="H246" s="5"/>
      <c r="I246" s="5"/>
      <c r="J246" s="5"/>
      <c r="K246" s="36" t="str">
        <f t="shared" si="10"/>
        <v/>
      </c>
      <c r="L246" s="37" t="str">
        <f t="shared" si="11"/>
        <v/>
      </c>
      <c r="M246" s="38" t="str">
        <f t="shared" si="12"/>
        <v/>
      </c>
      <c r="N246" s="40">
        <f>G246/Data!$C$1</f>
        <v>0</v>
      </c>
      <c r="O246"/>
      <c r="P246"/>
      <c r="Q246"/>
    </row>
    <row r="247" spans="1:17" x14ac:dyDescent="0.25">
      <c r="A247" s="15"/>
      <c r="B247" s="5"/>
      <c r="C247" s="5"/>
      <c r="D247" s="5"/>
      <c r="E247" s="5"/>
      <c r="F247" s="5"/>
      <c r="G247" s="6"/>
      <c r="H247" s="5"/>
      <c r="I247" s="5"/>
      <c r="J247" s="5"/>
      <c r="K247" s="36" t="str">
        <f t="shared" si="10"/>
        <v/>
      </c>
      <c r="L247" s="37" t="str">
        <f t="shared" si="11"/>
        <v/>
      </c>
      <c r="M247" s="38" t="str">
        <f t="shared" si="12"/>
        <v/>
      </c>
      <c r="N247" s="40">
        <f>G247/Data!$C$1</f>
        <v>0</v>
      </c>
      <c r="O247"/>
      <c r="P247"/>
      <c r="Q247"/>
    </row>
    <row r="248" spans="1:17" x14ac:dyDescent="0.25">
      <c r="A248" s="15"/>
      <c r="B248" s="5"/>
      <c r="C248" s="5"/>
      <c r="D248" s="5"/>
      <c r="E248" s="5"/>
      <c r="F248" s="5"/>
      <c r="G248" s="6"/>
      <c r="H248" s="5"/>
      <c r="I248" s="5"/>
      <c r="J248" s="5"/>
      <c r="K248" s="36" t="str">
        <f t="shared" si="10"/>
        <v/>
      </c>
      <c r="L248" s="37" t="str">
        <f t="shared" si="11"/>
        <v/>
      </c>
      <c r="M248" s="38" t="str">
        <f t="shared" si="12"/>
        <v/>
      </c>
      <c r="N248" s="40">
        <f>G248/Data!$C$1</f>
        <v>0</v>
      </c>
      <c r="O248"/>
      <c r="P248"/>
      <c r="Q248"/>
    </row>
    <row r="249" spans="1:17" x14ac:dyDescent="0.25">
      <c r="A249" s="15"/>
      <c r="B249" s="5"/>
      <c r="C249" s="5"/>
      <c r="D249" s="5"/>
      <c r="E249" s="5"/>
      <c r="F249" s="5"/>
      <c r="G249" s="6"/>
      <c r="H249" s="5"/>
      <c r="I249" s="5"/>
      <c r="J249" s="5"/>
      <c r="K249" s="36" t="str">
        <f t="shared" si="10"/>
        <v/>
      </c>
      <c r="L249" s="37" t="str">
        <f t="shared" si="11"/>
        <v/>
      </c>
      <c r="M249" s="38" t="str">
        <f t="shared" si="12"/>
        <v/>
      </c>
      <c r="N249" s="40">
        <f>G249/Data!$C$1</f>
        <v>0</v>
      </c>
      <c r="O249"/>
      <c r="P249"/>
      <c r="Q249"/>
    </row>
    <row r="250" spans="1:17" x14ac:dyDescent="0.25">
      <c r="A250" s="15"/>
      <c r="B250" s="5"/>
      <c r="C250" s="5"/>
      <c r="D250" s="5"/>
      <c r="E250" s="5"/>
      <c r="F250" s="5"/>
      <c r="G250" s="6"/>
      <c r="H250" s="5"/>
      <c r="I250" s="5"/>
      <c r="J250" s="5"/>
      <c r="K250" s="36" t="str">
        <f t="shared" si="10"/>
        <v/>
      </c>
      <c r="L250" s="37" t="str">
        <f t="shared" si="11"/>
        <v/>
      </c>
      <c r="M250" s="38" t="str">
        <f t="shared" si="12"/>
        <v/>
      </c>
      <c r="N250" s="40">
        <f>G250/Data!$C$1</f>
        <v>0</v>
      </c>
      <c r="O250"/>
      <c r="P250"/>
      <c r="Q250"/>
    </row>
    <row r="251" spans="1:17" x14ac:dyDescent="0.25">
      <c r="A251" s="15"/>
      <c r="B251" s="5"/>
      <c r="C251" s="5"/>
      <c r="D251" s="5"/>
      <c r="E251" s="5"/>
      <c r="F251" s="5"/>
      <c r="G251" s="6"/>
      <c r="H251" s="5"/>
      <c r="I251" s="5"/>
      <c r="J251" s="5"/>
      <c r="K251" s="36" t="str">
        <f t="shared" si="10"/>
        <v/>
      </c>
      <c r="L251" s="37" t="str">
        <f t="shared" si="11"/>
        <v/>
      </c>
      <c r="M251" s="38" t="str">
        <f t="shared" si="12"/>
        <v/>
      </c>
      <c r="N251" s="40">
        <f>G251/Data!$C$1</f>
        <v>0</v>
      </c>
      <c r="O251"/>
      <c r="P251"/>
      <c r="Q251"/>
    </row>
    <row r="252" spans="1:17" x14ac:dyDescent="0.25">
      <c r="A252" s="15"/>
      <c r="B252" s="5"/>
      <c r="C252" s="5"/>
      <c r="D252" s="5"/>
      <c r="E252" s="5"/>
      <c r="F252" s="5"/>
      <c r="G252" s="6"/>
      <c r="H252" s="5"/>
      <c r="I252" s="5"/>
      <c r="J252" s="5"/>
      <c r="K252" s="36" t="str">
        <f t="shared" si="10"/>
        <v/>
      </c>
      <c r="L252" s="37" t="str">
        <f t="shared" si="11"/>
        <v/>
      </c>
      <c r="M252" s="38" t="str">
        <f t="shared" si="12"/>
        <v/>
      </c>
      <c r="N252" s="40">
        <f>G252/Data!$C$1</f>
        <v>0</v>
      </c>
      <c r="O252"/>
      <c r="P252"/>
      <c r="Q252"/>
    </row>
    <row r="253" spans="1:17" x14ac:dyDescent="0.25">
      <c r="A253" s="15"/>
      <c r="B253" s="5"/>
      <c r="C253" s="5"/>
      <c r="D253" s="5"/>
      <c r="E253" s="5"/>
      <c r="F253" s="5"/>
      <c r="G253" s="6"/>
      <c r="H253" s="5"/>
      <c r="I253" s="5"/>
      <c r="J253" s="5"/>
      <c r="K253" s="36" t="str">
        <f t="shared" si="10"/>
        <v/>
      </c>
      <c r="L253" s="37" t="str">
        <f t="shared" si="11"/>
        <v/>
      </c>
      <c r="M253" s="38" t="str">
        <f t="shared" si="12"/>
        <v/>
      </c>
      <c r="N253" s="40">
        <f>G253/Data!$C$1</f>
        <v>0</v>
      </c>
      <c r="O253"/>
      <c r="P253"/>
      <c r="Q253"/>
    </row>
    <row r="254" spans="1:17" x14ac:dyDescent="0.25">
      <c r="A254" s="15"/>
      <c r="B254" s="5"/>
      <c r="C254" s="5"/>
      <c r="D254" s="5"/>
      <c r="E254" s="5"/>
      <c r="F254" s="5"/>
      <c r="G254" s="6"/>
      <c r="H254" s="5"/>
      <c r="I254" s="5"/>
      <c r="J254" s="5"/>
      <c r="K254" s="36" t="str">
        <f t="shared" si="10"/>
        <v/>
      </c>
      <c r="L254" s="37" t="str">
        <f t="shared" si="11"/>
        <v/>
      </c>
      <c r="M254" s="38" t="str">
        <f t="shared" si="12"/>
        <v/>
      </c>
      <c r="N254" s="40">
        <f>G254/Data!$C$1</f>
        <v>0</v>
      </c>
      <c r="O254"/>
      <c r="P254"/>
      <c r="Q254"/>
    </row>
    <row r="255" spans="1:17" x14ac:dyDescent="0.25">
      <c r="A255" s="15"/>
      <c r="B255" s="5"/>
      <c r="C255" s="5"/>
      <c r="D255" s="5"/>
      <c r="E255" s="5"/>
      <c r="F255" s="5"/>
      <c r="G255" s="6"/>
      <c r="H255" s="5"/>
      <c r="I255" s="5"/>
      <c r="J255" s="5"/>
      <c r="K255" s="36" t="str">
        <f t="shared" si="10"/>
        <v/>
      </c>
      <c r="L255" s="37" t="str">
        <f t="shared" si="11"/>
        <v/>
      </c>
      <c r="M255" s="38" t="str">
        <f t="shared" si="12"/>
        <v/>
      </c>
      <c r="N255" s="40">
        <f>G255/Data!$C$1</f>
        <v>0</v>
      </c>
      <c r="O255"/>
      <c r="P255"/>
      <c r="Q255"/>
    </row>
    <row r="256" spans="1:17" x14ac:dyDescent="0.25">
      <c r="A256" s="15"/>
      <c r="B256" s="5"/>
      <c r="C256" s="5"/>
      <c r="D256" s="5"/>
      <c r="E256" s="5"/>
      <c r="F256" s="5"/>
      <c r="G256" s="6"/>
      <c r="H256" s="5"/>
      <c r="I256" s="5"/>
      <c r="J256" s="5"/>
      <c r="K256" s="36" t="str">
        <f t="shared" si="10"/>
        <v/>
      </c>
      <c r="L256" s="37" t="str">
        <f t="shared" si="11"/>
        <v/>
      </c>
      <c r="M256" s="38" t="str">
        <f t="shared" si="12"/>
        <v/>
      </c>
      <c r="N256" s="40">
        <f>G256/Data!$C$1</f>
        <v>0</v>
      </c>
      <c r="O256"/>
      <c r="P256"/>
      <c r="Q256"/>
    </row>
    <row r="257" spans="1:17" x14ac:dyDescent="0.25">
      <c r="A257" s="15"/>
      <c r="B257" s="5"/>
      <c r="C257" s="5"/>
      <c r="D257" s="5"/>
      <c r="E257" s="5"/>
      <c r="F257" s="5"/>
      <c r="G257" s="6"/>
      <c r="H257" s="5"/>
      <c r="I257" s="5"/>
      <c r="J257" s="5"/>
      <c r="K257" s="36" t="str">
        <f t="shared" si="10"/>
        <v/>
      </c>
      <c r="L257" s="37" t="str">
        <f t="shared" si="11"/>
        <v/>
      </c>
      <c r="M257" s="38" t="str">
        <f t="shared" si="12"/>
        <v/>
      </c>
      <c r="N257" s="40">
        <f>G257/Data!$C$1</f>
        <v>0</v>
      </c>
      <c r="O257"/>
      <c r="P257"/>
      <c r="Q257"/>
    </row>
    <row r="258" spans="1:17" x14ac:dyDescent="0.25">
      <c r="A258" s="15"/>
      <c r="B258" s="5"/>
      <c r="C258" s="5"/>
      <c r="D258" s="5"/>
      <c r="E258" s="5"/>
      <c r="F258" s="5"/>
      <c r="G258" s="6"/>
      <c r="H258" s="5"/>
      <c r="I258" s="5"/>
      <c r="J258" s="5"/>
      <c r="K258" s="36" t="str">
        <f t="shared" si="10"/>
        <v/>
      </c>
      <c r="L258" s="37" t="str">
        <f t="shared" si="11"/>
        <v/>
      </c>
      <c r="M258" s="38" t="str">
        <f t="shared" si="12"/>
        <v/>
      </c>
      <c r="N258" s="40">
        <f>G258/Data!$C$1</f>
        <v>0</v>
      </c>
      <c r="O258"/>
      <c r="P258"/>
      <c r="Q258"/>
    </row>
    <row r="259" spans="1:17" x14ac:dyDescent="0.25">
      <c r="A259" s="15"/>
      <c r="B259" s="5"/>
      <c r="C259" s="5"/>
      <c r="D259" s="5"/>
      <c r="E259" s="5"/>
      <c r="F259" s="5"/>
      <c r="G259" s="6"/>
      <c r="H259" s="5"/>
      <c r="I259" s="5"/>
      <c r="J259" s="5"/>
      <c r="K259" s="36" t="str">
        <f t="shared" si="10"/>
        <v/>
      </c>
      <c r="L259" s="37" t="str">
        <f t="shared" si="11"/>
        <v/>
      </c>
      <c r="M259" s="38" t="str">
        <f t="shared" si="12"/>
        <v/>
      </c>
      <c r="N259" s="40">
        <f>G259/Data!$C$1</f>
        <v>0</v>
      </c>
      <c r="O259"/>
      <c r="P259"/>
      <c r="Q259"/>
    </row>
    <row r="260" spans="1:17" x14ac:dyDescent="0.25">
      <c r="A260" s="15"/>
      <c r="B260" s="5"/>
      <c r="C260" s="5"/>
      <c r="D260" s="5"/>
      <c r="E260" s="5"/>
      <c r="F260" s="5"/>
      <c r="G260" s="6"/>
      <c r="H260" s="5"/>
      <c r="I260" s="5"/>
      <c r="J260" s="5"/>
      <c r="K260" s="36" t="str">
        <f t="shared" si="10"/>
        <v/>
      </c>
      <c r="L260" s="37" t="str">
        <f t="shared" si="11"/>
        <v/>
      </c>
      <c r="M260" s="38" t="str">
        <f t="shared" si="12"/>
        <v/>
      </c>
      <c r="N260" s="40">
        <f>G260/Data!$C$1</f>
        <v>0</v>
      </c>
      <c r="O260"/>
      <c r="P260"/>
      <c r="Q260"/>
    </row>
    <row r="261" spans="1:17" x14ac:dyDescent="0.25">
      <c r="A261" s="15"/>
      <c r="B261" s="5"/>
      <c r="C261" s="5"/>
      <c r="D261" s="5"/>
      <c r="E261" s="5"/>
      <c r="F261" s="5"/>
      <c r="G261" s="6"/>
      <c r="H261" s="5"/>
      <c r="I261" s="5"/>
      <c r="J261" s="5"/>
      <c r="K261" s="36" t="str">
        <f t="shared" si="10"/>
        <v/>
      </c>
      <c r="L261" s="37" t="str">
        <f t="shared" si="11"/>
        <v/>
      </c>
      <c r="M261" s="38" t="str">
        <f t="shared" si="12"/>
        <v/>
      </c>
      <c r="N261" s="40">
        <f>G261/Data!$C$1</f>
        <v>0</v>
      </c>
      <c r="O261"/>
      <c r="P261"/>
      <c r="Q261"/>
    </row>
    <row r="262" spans="1:17" x14ac:dyDescent="0.25">
      <c r="A262" s="15"/>
      <c r="B262" s="5"/>
      <c r="C262" s="5"/>
      <c r="D262" s="5"/>
      <c r="E262" s="5"/>
      <c r="F262" s="5"/>
      <c r="G262" s="6"/>
      <c r="H262" s="5"/>
      <c r="I262" s="5"/>
      <c r="J262" s="5"/>
      <c r="K262" s="36" t="str">
        <f t="shared" si="10"/>
        <v/>
      </c>
      <c r="L262" s="37" t="str">
        <f t="shared" si="11"/>
        <v/>
      </c>
      <c r="M262" s="38" t="str">
        <f t="shared" si="12"/>
        <v/>
      </c>
      <c r="N262" s="40">
        <f>G262/Data!$C$1</f>
        <v>0</v>
      </c>
      <c r="O262"/>
      <c r="P262"/>
      <c r="Q262"/>
    </row>
    <row r="263" spans="1:17" x14ac:dyDescent="0.25">
      <c r="A263" s="15"/>
      <c r="B263" s="5"/>
      <c r="C263" s="5"/>
      <c r="D263" s="5"/>
      <c r="E263" s="5"/>
      <c r="F263" s="5"/>
      <c r="G263" s="6"/>
      <c r="H263" s="5"/>
      <c r="I263" s="5"/>
      <c r="J263" s="5"/>
      <c r="K263" s="36" t="str">
        <f t="shared" si="10"/>
        <v/>
      </c>
      <c r="L263" s="37" t="str">
        <f t="shared" si="11"/>
        <v/>
      </c>
      <c r="M263" s="38" t="str">
        <f t="shared" si="12"/>
        <v/>
      </c>
      <c r="N263" s="40">
        <f>G263/Data!$C$1</f>
        <v>0</v>
      </c>
      <c r="O263"/>
      <c r="P263"/>
      <c r="Q263"/>
    </row>
    <row r="264" spans="1:17" x14ac:dyDescent="0.25">
      <c r="A264" s="15"/>
      <c r="B264" s="5"/>
      <c r="C264" s="5"/>
      <c r="D264" s="5"/>
      <c r="E264" s="5"/>
      <c r="F264" s="5"/>
      <c r="G264" s="6"/>
      <c r="H264" s="5"/>
      <c r="I264" s="5"/>
      <c r="J264" s="5"/>
      <c r="K264" s="36" t="str">
        <f t="shared" ref="K264:K303" si="13">IF(I264+J264=0,"",I264+J264)</f>
        <v/>
      </c>
      <c r="L264" s="37" t="str">
        <f t="shared" ref="L264:L303" si="14">IF(K264="","",SUM((C264/2)+D264+E264+(F264/3)+N264)/H264)</f>
        <v/>
      </c>
      <c r="M264" s="38" t="str">
        <f t="shared" ref="M264:M303" si="15">IF(K264="","",L264/K264)</f>
        <v/>
      </c>
      <c r="N264" s="40">
        <f>G264/Data!$C$1</f>
        <v>0</v>
      </c>
      <c r="O264"/>
      <c r="P264"/>
      <c r="Q264"/>
    </row>
    <row r="265" spans="1:17" x14ac:dyDescent="0.25">
      <c r="A265" s="15"/>
      <c r="B265" s="5"/>
      <c r="C265" s="5"/>
      <c r="D265" s="5"/>
      <c r="E265" s="5"/>
      <c r="F265" s="5"/>
      <c r="G265" s="6"/>
      <c r="H265" s="5"/>
      <c r="I265" s="5"/>
      <c r="J265" s="5"/>
      <c r="K265" s="36" t="str">
        <f t="shared" si="13"/>
        <v/>
      </c>
      <c r="L265" s="37" t="str">
        <f t="shared" si="14"/>
        <v/>
      </c>
      <c r="M265" s="38" t="str">
        <f t="shared" si="15"/>
        <v/>
      </c>
      <c r="N265" s="40">
        <f>G265/Data!$C$1</f>
        <v>0</v>
      </c>
      <c r="O265"/>
      <c r="P265"/>
      <c r="Q265"/>
    </row>
    <row r="266" spans="1:17" x14ac:dyDescent="0.25">
      <c r="A266" s="15"/>
      <c r="B266" s="5"/>
      <c r="C266" s="5"/>
      <c r="D266" s="5"/>
      <c r="E266" s="5"/>
      <c r="F266" s="5"/>
      <c r="G266" s="6"/>
      <c r="H266" s="5"/>
      <c r="I266" s="5"/>
      <c r="J266" s="5"/>
      <c r="K266" s="36" t="str">
        <f t="shared" si="13"/>
        <v/>
      </c>
      <c r="L266" s="37" t="str">
        <f t="shared" si="14"/>
        <v/>
      </c>
      <c r="M266" s="38" t="str">
        <f t="shared" si="15"/>
        <v/>
      </c>
      <c r="N266" s="40">
        <f>G266/Data!$C$1</f>
        <v>0</v>
      </c>
      <c r="O266"/>
      <c r="P266"/>
      <c r="Q266"/>
    </row>
    <row r="267" spans="1:17" x14ac:dyDescent="0.25">
      <c r="A267" s="15"/>
      <c r="B267" s="5"/>
      <c r="C267" s="5"/>
      <c r="D267" s="5"/>
      <c r="E267" s="5"/>
      <c r="F267" s="5"/>
      <c r="G267" s="6"/>
      <c r="H267" s="5"/>
      <c r="I267" s="5"/>
      <c r="J267" s="5"/>
      <c r="K267" s="36" t="str">
        <f t="shared" si="13"/>
        <v/>
      </c>
      <c r="L267" s="37" t="str">
        <f t="shared" si="14"/>
        <v/>
      </c>
      <c r="M267" s="38" t="str">
        <f t="shared" si="15"/>
        <v/>
      </c>
      <c r="N267" s="40">
        <f>G267/Data!$C$1</f>
        <v>0</v>
      </c>
      <c r="O267"/>
      <c r="P267"/>
      <c r="Q267"/>
    </row>
    <row r="268" spans="1:17" x14ac:dyDescent="0.25">
      <c r="A268" s="15"/>
      <c r="B268" s="5"/>
      <c r="C268" s="5"/>
      <c r="D268" s="5"/>
      <c r="E268" s="5"/>
      <c r="F268" s="5"/>
      <c r="G268" s="6"/>
      <c r="H268" s="5"/>
      <c r="I268" s="5"/>
      <c r="J268" s="5"/>
      <c r="K268" s="36" t="str">
        <f t="shared" si="13"/>
        <v/>
      </c>
      <c r="L268" s="37" t="str">
        <f t="shared" si="14"/>
        <v/>
      </c>
      <c r="M268" s="38" t="str">
        <f t="shared" si="15"/>
        <v/>
      </c>
      <c r="N268" s="40">
        <f>G268/Data!$C$1</f>
        <v>0</v>
      </c>
      <c r="O268"/>
      <c r="P268"/>
      <c r="Q268"/>
    </row>
    <row r="269" spans="1:17" x14ac:dyDescent="0.25">
      <c r="A269" s="15"/>
      <c r="B269" s="5"/>
      <c r="C269" s="5"/>
      <c r="D269" s="5"/>
      <c r="E269" s="5"/>
      <c r="F269" s="5"/>
      <c r="G269" s="6"/>
      <c r="H269" s="5"/>
      <c r="I269" s="5"/>
      <c r="J269" s="5"/>
      <c r="K269" s="36" t="str">
        <f t="shared" si="13"/>
        <v/>
      </c>
      <c r="L269" s="37" t="str">
        <f t="shared" si="14"/>
        <v/>
      </c>
      <c r="M269" s="38" t="str">
        <f t="shared" si="15"/>
        <v/>
      </c>
      <c r="N269" s="40">
        <f>G269/Data!$C$1</f>
        <v>0</v>
      </c>
      <c r="O269"/>
      <c r="P269"/>
      <c r="Q269"/>
    </row>
    <row r="270" spans="1:17" x14ac:dyDescent="0.25">
      <c r="A270" s="15"/>
      <c r="B270" s="5"/>
      <c r="C270" s="5"/>
      <c r="D270" s="5"/>
      <c r="E270" s="5"/>
      <c r="F270" s="5"/>
      <c r="G270" s="6"/>
      <c r="H270" s="5"/>
      <c r="I270" s="5"/>
      <c r="J270" s="5"/>
      <c r="K270" s="36" t="str">
        <f t="shared" si="13"/>
        <v/>
      </c>
      <c r="L270" s="37" t="str">
        <f t="shared" si="14"/>
        <v/>
      </c>
      <c r="M270" s="38" t="str">
        <f t="shared" si="15"/>
        <v/>
      </c>
      <c r="N270" s="40">
        <f>G270/Data!$C$1</f>
        <v>0</v>
      </c>
      <c r="O270"/>
      <c r="P270"/>
      <c r="Q270"/>
    </row>
    <row r="271" spans="1:17" x14ac:dyDescent="0.25">
      <c r="A271" s="15"/>
      <c r="B271" s="5"/>
      <c r="C271" s="5"/>
      <c r="D271" s="5"/>
      <c r="E271" s="5"/>
      <c r="F271" s="5"/>
      <c r="G271" s="6"/>
      <c r="H271" s="5"/>
      <c r="I271" s="5"/>
      <c r="J271" s="5"/>
      <c r="K271" s="36" t="str">
        <f t="shared" si="13"/>
        <v/>
      </c>
      <c r="L271" s="37" t="str">
        <f t="shared" si="14"/>
        <v/>
      </c>
      <c r="M271" s="38" t="str">
        <f t="shared" si="15"/>
        <v/>
      </c>
      <c r="N271" s="40">
        <f>G271/Data!$C$1</f>
        <v>0</v>
      </c>
      <c r="O271"/>
      <c r="P271"/>
      <c r="Q271"/>
    </row>
    <row r="272" spans="1:17" x14ac:dyDescent="0.25">
      <c r="A272" s="15"/>
      <c r="B272" s="5"/>
      <c r="C272" s="5"/>
      <c r="D272" s="5"/>
      <c r="E272" s="5"/>
      <c r="F272" s="5"/>
      <c r="G272" s="6"/>
      <c r="H272" s="5"/>
      <c r="I272" s="5"/>
      <c r="J272" s="5"/>
      <c r="K272" s="36" t="str">
        <f t="shared" si="13"/>
        <v/>
      </c>
      <c r="L272" s="37" t="str">
        <f t="shared" si="14"/>
        <v/>
      </c>
      <c r="M272" s="38" t="str">
        <f t="shared" si="15"/>
        <v/>
      </c>
      <c r="N272" s="40">
        <f>G272/Data!$C$1</f>
        <v>0</v>
      </c>
      <c r="O272"/>
      <c r="P272"/>
      <c r="Q272"/>
    </row>
    <row r="273" spans="1:17" x14ac:dyDescent="0.25">
      <c r="A273" s="15"/>
      <c r="B273" s="5"/>
      <c r="C273" s="5"/>
      <c r="D273" s="5"/>
      <c r="E273" s="5"/>
      <c r="F273" s="5"/>
      <c r="G273" s="6"/>
      <c r="H273" s="5"/>
      <c r="I273" s="5"/>
      <c r="J273" s="5"/>
      <c r="K273" s="36" t="str">
        <f t="shared" si="13"/>
        <v/>
      </c>
      <c r="L273" s="37" t="str">
        <f t="shared" si="14"/>
        <v/>
      </c>
      <c r="M273" s="38" t="str">
        <f t="shared" si="15"/>
        <v/>
      </c>
      <c r="N273" s="40">
        <f>G273/Data!$C$1</f>
        <v>0</v>
      </c>
      <c r="O273"/>
      <c r="P273"/>
      <c r="Q273"/>
    </row>
    <row r="274" spans="1:17" x14ac:dyDescent="0.25">
      <c r="A274" s="15"/>
      <c r="B274" s="5"/>
      <c r="C274" s="5"/>
      <c r="D274" s="5"/>
      <c r="E274" s="5"/>
      <c r="F274" s="5"/>
      <c r="G274" s="6"/>
      <c r="H274" s="5"/>
      <c r="I274" s="5"/>
      <c r="J274" s="5"/>
      <c r="K274" s="36" t="str">
        <f t="shared" si="13"/>
        <v/>
      </c>
      <c r="L274" s="37" t="str">
        <f t="shared" si="14"/>
        <v/>
      </c>
      <c r="M274" s="38" t="str">
        <f t="shared" si="15"/>
        <v/>
      </c>
      <c r="N274" s="40">
        <f>G274/Data!$C$1</f>
        <v>0</v>
      </c>
      <c r="O274"/>
      <c r="P274"/>
      <c r="Q274"/>
    </row>
    <row r="275" spans="1:17" x14ac:dyDescent="0.25">
      <c r="A275" s="15"/>
      <c r="B275" s="5"/>
      <c r="C275" s="5"/>
      <c r="D275" s="5"/>
      <c r="E275" s="5"/>
      <c r="F275" s="5"/>
      <c r="G275" s="6"/>
      <c r="H275" s="5"/>
      <c r="I275" s="5"/>
      <c r="J275" s="5"/>
      <c r="K275" s="36" t="str">
        <f t="shared" si="13"/>
        <v/>
      </c>
      <c r="L275" s="37" t="str">
        <f t="shared" si="14"/>
        <v/>
      </c>
      <c r="M275" s="38" t="str">
        <f t="shared" si="15"/>
        <v/>
      </c>
      <c r="N275" s="40">
        <f>G275/Data!$C$1</f>
        <v>0</v>
      </c>
      <c r="O275"/>
      <c r="P275"/>
      <c r="Q275"/>
    </row>
    <row r="276" spans="1:17" x14ac:dyDescent="0.25">
      <c r="A276" s="15"/>
      <c r="B276" s="5"/>
      <c r="C276" s="5"/>
      <c r="D276" s="5"/>
      <c r="E276" s="5"/>
      <c r="F276" s="5"/>
      <c r="G276" s="6"/>
      <c r="H276" s="5"/>
      <c r="I276" s="5"/>
      <c r="J276" s="5"/>
      <c r="K276" s="36" t="str">
        <f t="shared" si="13"/>
        <v/>
      </c>
      <c r="L276" s="37" t="str">
        <f t="shared" si="14"/>
        <v/>
      </c>
      <c r="M276" s="38" t="str">
        <f t="shared" si="15"/>
        <v/>
      </c>
      <c r="N276" s="40">
        <f>G276/Data!$C$1</f>
        <v>0</v>
      </c>
      <c r="O276"/>
      <c r="P276"/>
      <c r="Q276"/>
    </row>
    <row r="277" spans="1:17" x14ac:dyDescent="0.25">
      <c r="A277" s="15"/>
      <c r="B277" s="5"/>
      <c r="C277" s="5"/>
      <c r="D277" s="5"/>
      <c r="E277" s="5"/>
      <c r="F277" s="5"/>
      <c r="G277" s="6"/>
      <c r="H277" s="5"/>
      <c r="I277" s="5"/>
      <c r="J277" s="5"/>
      <c r="K277" s="36" t="str">
        <f t="shared" si="13"/>
        <v/>
      </c>
      <c r="L277" s="37" t="str">
        <f t="shared" si="14"/>
        <v/>
      </c>
      <c r="M277" s="38" t="str">
        <f t="shared" si="15"/>
        <v/>
      </c>
      <c r="N277" s="40">
        <f>G277/Data!$C$1</f>
        <v>0</v>
      </c>
      <c r="O277"/>
      <c r="P277"/>
      <c r="Q277"/>
    </row>
    <row r="278" spans="1:17" x14ac:dyDescent="0.25">
      <c r="A278" s="15"/>
      <c r="B278" s="5"/>
      <c r="C278" s="5"/>
      <c r="D278" s="5"/>
      <c r="E278" s="5"/>
      <c r="F278" s="5"/>
      <c r="G278" s="6"/>
      <c r="H278" s="5"/>
      <c r="I278" s="5"/>
      <c r="J278" s="5"/>
      <c r="K278" s="36" t="str">
        <f t="shared" si="13"/>
        <v/>
      </c>
      <c r="L278" s="37" t="str">
        <f t="shared" si="14"/>
        <v/>
      </c>
      <c r="M278" s="38" t="str">
        <f t="shared" si="15"/>
        <v/>
      </c>
      <c r="N278" s="40">
        <f>G278/Data!$C$1</f>
        <v>0</v>
      </c>
      <c r="O278"/>
      <c r="P278"/>
      <c r="Q278"/>
    </row>
    <row r="279" spans="1:17" x14ac:dyDescent="0.25">
      <c r="A279" s="15"/>
      <c r="B279" s="5"/>
      <c r="C279" s="5"/>
      <c r="D279" s="5"/>
      <c r="E279" s="5"/>
      <c r="F279" s="5"/>
      <c r="G279" s="6"/>
      <c r="H279" s="5"/>
      <c r="I279" s="5"/>
      <c r="J279" s="5"/>
      <c r="K279" s="36" t="str">
        <f t="shared" si="13"/>
        <v/>
      </c>
      <c r="L279" s="37" t="str">
        <f t="shared" si="14"/>
        <v/>
      </c>
      <c r="M279" s="38" t="str">
        <f t="shared" si="15"/>
        <v/>
      </c>
      <c r="N279" s="40">
        <f>G279/Data!$C$1</f>
        <v>0</v>
      </c>
      <c r="O279"/>
      <c r="P279"/>
      <c r="Q279"/>
    </row>
    <row r="280" spans="1:17" x14ac:dyDescent="0.25">
      <c r="A280" s="15"/>
      <c r="B280" s="5"/>
      <c r="C280" s="5"/>
      <c r="D280" s="5"/>
      <c r="E280" s="5"/>
      <c r="F280" s="5"/>
      <c r="G280" s="6"/>
      <c r="H280" s="5"/>
      <c r="I280" s="5"/>
      <c r="J280" s="5"/>
      <c r="K280" s="36" t="str">
        <f t="shared" si="13"/>
        <v/>
      </c>
      <c r="L280" s="37" t="str">
        <f t="shared" si="14"/>
        <v/>
      </c>
      <c r="M280" s="38" t="str">
        <f t="shared" si="15"/>
        <v/>
      </c>
      <c r="N280" s="40">
        <f>G280/Data!$C$1</f>
        <v>0</v>
      </c>
      <c r="O280"/>
      <c r="P280"/>
      <c r="Q280"/>
    </row>
    <row r="281" spans="1:17" x14ac:dyDescent="0.25">
      <c r="A281" s="15"/>
      <c r="B281" s="5"/>
      <c r="C281" s="5"/>
      <c r="D281" s="5"/>
      <c r="E281" s="5"/>
      <c r="F281" s="5"/>
      <c r="G281" s="6"/>
      <c r="H281" s="5"/>
      <c r="I281" s="5"/>
      <c r="J281" s="5"/>
      <c r="K281" s="36" t="str">
        <f t="shared" si="13"/>
        <v/>
      </c>
      <c r="L281" s="37" t="str">
        <f t="shared" si="14"/>
        <v/>
      </c>
      <c r="M281" s="38" t="str">
        <f t="shared" si="15"/>
        <v/>
      </c>
      <c r="N281" s="40">
        <f>G281/Data!$C$1</f>
        <v>0</v>
      </c>
      <c r="O281"/>
      <c r="P281"/>
      <c r="Q281"/>
    </row>
    <row r="282" spans="1:17" x14ac:dyDescent="0.25">
      <c r="A282" s="15"/>
      <c r="B282" s="5"/>
      <c r="C282" s="5"/>
      <c r="D282" s="5"/>
      <c r="E282" s="5"/>
      <c r="F282" s="5"/>
      <c r="G282" s="6"/>
      <c r="H282" s="5"/>
      <c r="I282" s="5"/>
      <c r="J282" s="5"/>
      <c r="K282" s="36" t="str">
        <f t="shared" si="13"/>
        <v/>
      </c>
      <c r="L282" s="37" t="str">
        <f t="shared" si="14"/>
        <v/>
      </c>
      <c r="M282" s="38" t="str">
        <f t="shared" si="15"/>
        <v/>
      </c>
      <c r="N282" s="40">
        <f>G282/Data!$C$1</f>
        <v>0</v>
      </c>
      <c r="O282"/>
      <c r="P282"/>
      <c r="Q282"/>
    </row>
    <row r="283" spans="1:17" x14ac:dyDescent="0.25">
      <c r="A283" s="15"/>
      <c r="B283" s="5"/>
      <c r="C283" s="5"/>
      <c r="D283" s="5"/>
      <c r="E283" s="5"/>
      <c r="F283" s="5"/>
      <c r="G283" s="6"/>
      <c r="H283" s="5"/>
      <c r="I283" s="5"/>
      <c r="J283" s="5"/>
      <c r="K283" s="36" t="str">
        <f t="shared" si="13"/>
        <v/>
      </c>
      <c r="L283" s="37" t="str">
        <f t="shared" si="14"/>
        <v/>
      </c>
      <c r="M283" s="38" t="str">
        <f t="shared" si="15"/>
        <v/>
      </c>
      <c r="N283" s="40">
        <f>G283/Data!$C$1</f>
        <v>0</v>
      </c>
      <c r="O283"/>
      <c r="P283"/>
      <c r="Q283"/>
    </row>
    <row r="284" spans="1:17" x14ac:dyDescent="0.25">
      <c r="A284" s="15"/>
      <c r="B284" s="5"/>
      <c r="C284" s="5"/>
      <c r="D284" s="5"/>
      <c r="E284" s="5"/>
      <c r="F284" s="5"/>
      <c r="G284" s="6"/>
      <c r="H284" s="5"/>
      <c r="I284" s="5"/>
      <c r="J284" s="5"/>
      <c r="K284" s="36" t="str">
        <f t="shared" si="13"/>
        <v/>
      </c>
      <c r="L284" s="37" t="str">
        <f t="shared" si="14"/>
        <v/>
      </c>
      <c r="M284" s="38" t="str">
        <f t="shared" si="15"/>
        <v/>
      </c>
      <c r="N284" s="40">
        <f>G284/Data!$C$1</f>
        <v>0</v>
      </c>
      <c r="O284"/>
      <c r="P284"/>
      <c r="Q284"/>
    </row>
    <row r="285" spans="1:17" x14ac:dyDescent="0.25">
      <c r="A285" s="15"/>
      <c r="B285" s="5"/>
      <c r="C285" s="5"/>
      <c r="D285" s="5"/>
      <c r="E285" s="5"/>
      <c r="F285" s="5"/>
      <c r="G285" s="6"/>
      <c r="H285" s="5"/>
      <c r="I285" s="5"/>
      <c r="J285" s="5"/>
      <c r="K285" s="36" t="str">
        <f t="shared" si="13"/>
        <v/>
      </c>
      <c r="L285" s="37" t="str">
        <f t="shared" si="14"/>
        <v/>
      </c>
      <c r="M285" s="38" t="str">
        <f t="shared" si="15"/>
        <v/>
      </c>
      <c r="N285" s="40">
        <f>G285/Data!$C$1</f>
        <v>0</v>
      </c>
      <c r="O285"/>
      <c r="P285"/>
      <c r="Q285"/>
    </row>
    <row r="286" spans="1:17" x14ac:dyDescent="0.25">
      <c r="A286" s="15"/>
      <c r="B286" s="5"/>
      <c r="C286" s="5"/>
      <c r="D286" s="5"/>
      <c r="E286" s="5"/>
      <c r="F286" s="5"/>
      <c r="G286" s="6"/>
      <c r="H286" s="5"/>
      <c r="I286" s="5"/>
      <c r="J286" s="5"/>
      <c r="K286" s="36" t="str">
        <f t="shared" si="13"/>
        <v/>
      </c>
      <c r="L286" s="37" t="str">
        <f t="shared" si="14"/>
        <v/>
      </c>
      <c r="M286" s="38" t="str">
        <f t="shared" si="15"/>
        <v/>
      </c>
      <c r="N286" s="40">
        <f>G286/Data!$C$1</f>
        <v>0</v>
      </c>
      <c r="O286"/>
      <c r="P286"/>
      <c r="Q286"/>
    </row>
    <row r="287" spans="1:17" x14ac:dyDescent="0.25">
      <c r="A287" s="15"/>
      <c r="B287" s="5"/>
      <c r="C287" s="5"/>
      <c r="D287" s="5"/>
      <c r="E287" s="5"/>
      <c r="F287" s="5"/>
      <c r="G287" s="6"/>
      <c r="H287" s="5"/>
      <c r="I287" s="5"/>
      <c r="J287" s="5"/>
      <c r="K287" s="36" t="str">
        <f t="shared" si="13"/>
        <v/>
      </c>
      <c r="L287" s="37" t="str">
        <f t="shared" si="14"/>
        <v/>
      </c>
      <c r="M287" s="38" t="str">
        <f t="shared" si="15"/>
        <v/>
      </c>
      <c r="N287" s="40">
        <f>G287/Data!$C$1</f>
        <v>0</v>
      </c>
      <c r="O287"/>
      <c r="P287"/>
      <c r="Q287"/>
    </row>
    <row r="288" spans="1:17" x14ac:dyDescent="0.25">
      <c r="A288" s="15"/>
      <c r="B288" s="5"/>
      <c r="C288" s="5"/>
      <c r="D288" s="5"/>
      <c r="E288" s="5"/>
      <c r="F288" s="5"/>
      <c r="G288" s="6"/>
      <c r="H288" s="5"/>
      <c r="I288" s="5"/>
      <c r="J288" s="5"/>
      <c r="K288" s="36" t="str">
        <f t="shared" si="13"/>
        <v/>
      </c>
      <c r="L288" s="37" t="str">
        <f t="shared" si="14"/>
        <v/>
      </c>
      <c r="M288" s="38" t="str">
        <f t="shared" si="15"/>
        <v/>
      </c>
      <c r="N288" s="40">
        <f>G288/Data!$C$1</f>
        <v>0</v>
      </c>
      <c r="O288"/>
      <c r="P288"/>
      <c r="Q288"/>
    </row>
    <row r="289" spans="1:17" x14ac:dyDescent="0.25">
      <c r="A289" s="15"/>
      <c r="B289" s="5"/>
      <c r="C289" s="5"/>
      <c r="D289" s="5"/>
      <c r="E289" s="5"/>
      <c r="F289" s="5"/>
      <c r="G289" s="6"/>
      <c r="H289" s="5"/>
      <c r="I289" s="5"/>
      <c r="J289" s="5"/>
      <c r="K289" s="36" t="str">
        <f t="shared" si="13"/>
        <v/>
      </c>
      <c r="L289" s="37" t="str">
        <f t="shared" si="14"/>
        <v/>
      </c>
      <c r="M289" s="38" t="str">
        <f t="shared" si="15"/>
        <v/>
      </c>
      <c r="N289" s="40">
        <f>G289/Data!$C$1</f>
        <v>0</v>
      </c>
      <c r="O289"/>
      <c r="P289"/>
      <c r="Q289"/>
    </row>
    <row r="290" spans="1:17" x14ac:dyDescent="0.25">
      <c r="A290" s="15"/>
      <c r="B290" s="5"/>
      <c r="C290" s="5"/>
      <c r="D290" s="5"/>
      <c r="E290" s="5"/>
      <c r="F290" s="5"/>
      <c r="G290" s="6"/>
      <c r="H290" s="5"/>
      <c r="I290" s="5"/>
      <c r="J290" s="5"/>
      <c r="K290" s="36" t="str">
        <f t="shared" si="13"/>
        <v/>
      </c>
      <c r="L290" s="37" t="str">
        <f t="shared" si="14"/>
        <v/>
      </c>
      <c r="M290" s="38" t="str">
        <f t="shared" si="15"/>
        <v/>
      </c>
      <c r="N290" s="40">
        <f>G290/Data!$C$1</f>
        <v>0</v>
      </c>
      <c r="O290"/>
      <c r="P290"/>
      <c r="Q290"/>
    </row>
    <row r="291" spans="1:17" x14ac:dyDescent="0.25">
      <c r="A291" s="15"/>
      <c r="B291" s="5"/>
      <c r="C291" s="5"/>
      <c r="D291" s="5"/>
      <c r="E291" s="5"/>
      <c r="F291" s="5"/>
      <c r="G291" s="6"/>
      <c r="H291" s="5"/>
      <c r="I291" s="5"/>
      <c r="J291" s="5"/>
      <c r="K291" s="36" t="str">
        <f t="shared" si="13"/>
        <v/>
      </c>
      <c r="L291" s="37" t="str">
        <f t="shared" si="14"/>
        <v/>
      </c>
      <c r="M291" s="38" t="str">
        <f t="shared" si="15"/>
        <v/>
      </c>
      <c r="N291" s="40">
        <f>G291/Data!$C$1</f>
        <v>0</v>
      </c>
      <c r="O291"/>
      <c r="P291"/>
      <c r="Q291"/>
    </row>
    <row r="292" spans="1:17" x14ac:dyDescent="0.25">
      <c r="A292" s="15"/>
      <c r="B292" s="5"/>
      <c r="C292" s="5"/>
      <c r="D292" s="5"/>
      <c r="E292" s="5"/>
      <c r="F292" s="5"/>
      <c r="G292" s="6"/>
      <c r="H292" s="5"/>
      <c r="I292" s="5"/>
      <c r="J292" s="5"/>
      <c r="K292" s="36" t="str">
        <f t="shared" si="13"/>
        <v/>
      </c>
      <c r="L292" s="37" t="str">
        <f t="shared" si="14"/>
        <v/>
      </c>
      <c r="M292" s="38" t="str">
        <f t="shared" si="15"/>
        <v/>
      </c>
      <c r="N292" s="40">
        <f>G292/Data!$C$1</f>
        <v>0</v>
      </c>
      <c r="O292"/>
      <c r="P292"/>
      <c r="Q292"/>
    </row>
    <row r="293" spans="1:17" x14ac:dyDescent="0.25">
      <c r="A293" s="15"/>
      <c r="B293" s="5"/>
      <c r="C293" s="5"/>
      <c r="D293" s="5"/>
      <c r="E293" s="5"/>
      <c r="F293" s="5"/>
      <c r="G293" s="6"/>
      <c r="H293" s="5"/>
      <c r="I293" s="5"/>
      <c r="J293" s="5"/>
      <c r="K293" s="36" t="str">
        <f t="shared" si="13"/>
        <v/>
      </c>
      <c r="L293" s="37" t="str">
        <f t="shared" si="14"/>
        <v/>
      </c>
      <c r="M293" s="38" t="str">
        <f t="shared" si="15"/>
        <v/>
      </c>
      <c r="N293" s="40">
        <f>G293/Data!$C$1</f>
        <v>0</v>
      </c>
      <c r="O293"/>
      <c r="P293"/>
      <c r="Q293"/>
    </row>
    <row r="294" spans="1:17" x14ac:dyDescent="0.25">
      <c r="A294" s="15"/>
      <c r="B294" s="5"/>
      <c r="C294" s="5"/>
      <c r="D294" s="5"/>
      <c r="E294" s="5"/>
      <c r="F294" s="5"/>
      <c r="G294" s="6"/>
      <c r="H294" s="5"/>
      <c r="I294" s="5"/>
      <c r="J294" s="5"/>
      <c r="K294" s="36" t="str">
        <f t="shared" si="13"/>
        <v/>
      </c>
      <c r="L294" s="37" t="str">
        <f t="shared" si="14"/>
        <v/>
      </c>
      <c r="M294" s="38" t="str">
        <f t="shared" si="15"/>
        <v/>
      </c>
      <c r="N294" s="40">
        <f>G294/Data!$C$1</f>
        <v>0</v>
      </c>
      <c r="O294"/>
      <c r="P294"/>
      <c r="Q294"/>
    </row>
    <row r="295" spans="1:17" x14ac:dyDescent="0.25">
      <c r="A295" s="15"/>
      <c r="B295" s="5"/>
      <c r="C295" s="5"/>
      <c r="D295" s="5"/>
      <c r="E295" s="5"/>
      <c r="F295" s="5"/>
      <c r="G295" s="6"/>
      <c r="H295" s="5"/>
      <c r="I295" s="5"/>
      <c r="J295" s="5"/>
      <c r="K295" s="36" t="str">
        <f t="shared" si="13"/>
        <v/>
      </c>
      <c r="L295" s="37" t="str">
        <f t="shared" si="14"/>
        <v/>
      </c>
      <c r="M295" s="38" t="str">
        <f t="shared" si="15"/>
        <v/>
      </c>
      <c r="N295" s="40">
        <f>G295/Data!$C$1</f>
        <v>0</v>
      </c>
      <c r="O295"/>
      <c r="P295"/>
      <c r="Q295"/>
    </row>
    <row r="296" spans="1:17" x14ac:dyDescent="0.25">
      <c r="A296" s="15"/>
      <c r="B296" s="5"/>
      <c r="C296" s="5"/>
      <c r="D296" s="5"/>
      <c r="E296" s="5"/>
      <c r="F296" s="5"/>
      <c r="G296" s="6"/>
      <c r="H296" s="5"/>
      <c r="I296" s="5"/>
      <c r="J296" s="5"/>
      <c r="K296" s="36" t="str">
        <f t="shared" si="13"/>
        <v/>
      </c>
      <c r="L296" s="37" t="str">
        <f t="shared" si="14"/>
        <v/>
      </c>
      <c r="M296" s="38" t="str">
        <f t="shared" si="15"/>
        <v/>
      </c>
      <c r="N296" s="40">
        <f>G296/Data!$C$1</f>
        <v>0</v>
      </c>
      <c r="O296"/>
      <c r="P296"/>
      <c r="Q296"/>
    </row>
    <row r="297" spans="1:17" x14ac:dyDescent="0.25">
      <c r="A297" s="15"/>
      <c r="B297" s="5"/>
      <c r="C297" s="5"/>
      <c r="D297" s="5"/>
      <c r="E297" s="5"/>
      <c r="F297" s="5"/>
      <c r="G297" s="6"/>
      <c r="H297" s="5"/>
      <c r="I297" s="5"/>
      <c r="J297" s="5"/>
      <c r="K297" s="36" t="str">
        <f t="shared" si="13"/>
        <v/>
      </c>
      <c r="L297" s="37" t="str">
        <f t="shared" si="14"/>
        <v/>
      </c>
      <c r="M297" s="38" t="str">
        <f t="shared" si="15"/>
        <v/>
      </c>
      <c r="N297" s="40">
        <f>G297/Data!$C$1</f>
        <v>0</v>
      </c>
      <c r="O297"/>
      <c r="P297"/>
      <c r="Q297"/>
    </row>
    <row r="298" spans="1:17" x14ac:dyDescent="0.25">
      <c r="A298" s="15"/>
      <c r="B298" s="5"/>
      <c r="C298" s="5"/>
      <c r="D298" s="5"/>
      <c r="E298" s="5"/>
      <c r="F298" s="5"/>
      <c r="G298" s="6"/>
      <c r="H298" s="5"/>
      <c r="I298" s="5"/>
      <c r="J298" s="5"/>
      <c r="K298" s="36" t="str">
        <f t="shared" si="13"/>
        <v/>
      </c>
      <c r="L298" s="37" t="str">
        <f t="shared" si="14"/>
        <v/>
      </c>
      <c r="M298" s="38" t="str">
        <f t="shared" si="15"/>
        <v/>
      </c>
      <c r="N298" s="40">
        <f>G298/Data!$C$1</f>
        <v>0</v>
      </c>
      <c r="O298"/>
      <c r="P298"/>
      <c r="Q298"/>
    </row>
    <row r="299" spans="1:17" x14ac:dyDescent="0.25">
      <c r="A299" s="15"/>
      <c r="B299" s="5"/>
      <c r="C299" s="5"/>
      <c r="D299" s="5"/>
      <c r="E299" s="5"/>
      <c r="F299" s="5"/>
      <c r="G299" s="6"/>
      <c r="H299" s="5"/>
      <c r="I299" s="5"/>
      <c r="J299" s="5"/>
      <c r="K299" s="36" t="str">
        <f t="shared" si="13"/>
        <v/>
      </c>
      <c r="L299" s="37" t="str">
        <f t="shared" si="14"/>
        <v/>
      </c>
      <c r="M299" s="38" t="str">
        <f t="shared" si="15"/>
        <v/>
      </c>
      <c r="N299" s="40">
        <f>G299/Data!$C$1</f>
        <v>0</v>
      </c>
      <c r="O299"/>
      <c r="P299"/>
      <c r="Q299"/>
    </row>
    <row r="300" spans="1:17" x14ac:dyDescent="0.25">
      <c r="A300" s="15"/>
      <c r="B300" s="5"/>
      <c r="C300" s="5"/>
      <c r="D300" s="5"/>
      <c r="E300" s="5"/>
      <c r="F300" s="5"/>
      <c r="G300" s="6"/>
      <c r="H300" s="5"/>
      <c r="I300" s="5"/>
      <c r="J300" s="5"/>
      <c r="K300" s="36" t="str">
        <f t="shared" si="13"/>
        <v/>
      </c>
      <c r="L300" s="37" t="str">
        <f t="shared" si="14"/>
        <v/>
      </c>
      <c r="M300" s="38" t="str">
        <f t="shared" si="15"/>
        <v/>
      </c>
      <c r="N300" s="40">
        <f>G300/Data!$C$1</f>
        <v>0</v>
      </c>
      <c r="O300"/>
      <c r="P300"/>
      <c r="Q300"/>
    </row>
    <row r="301" spans="1:17" x14ac:dyDescent="0.25">
      <c r="A301" s="15"/>
      <c r="B301" s="5"/>
      <c r="C301" s="5"/>
      <c r="D301" s="5"/>
      <c r="E301" s="5"/>
      <c r="F301" s="5"/>
      <c r="G301" s="6"/>
      <c r="H301" s="5"/>
      <c r="I301" s="5"/>
      <c r="J301" s="5"/>
      <c r="K301" s="36" t="str">
        <f t="shared" si="13"/>
        <v/>
      </c>
      <c r="L301" s="37" t="str">
        <f t="shared" si="14"/>
        <v/>
      </c>
      <c r="M301" s="38" t="str">
        <f t="shared" si="15"/>
        <v/>
      </c>
      <c r="N301" s="40">
        <f>G301/Data!$C$1</f>
        <v>0</v>
      </c>
      <c r="O301"/>
      <c r="P301"/>
      <c r="Q301"/>
    </row>
    <row r="302" spans="1:17" x14ac:dyDescent="0.25">
      <c r="A302" s="15"/>
      <c r="B302" s="5"/>
      <c r="C302" s="5"/>
      <c r="D302" s="5"/>
      <c r="E302" s="5"/>
      <c r="F302" s="5"/>
      <c r="G302" s="6"/>
      <c r="H302" s="5"/>
      <c r="I302" s="5"/>
      <c r="J302" s="5"/>
      <c r="K302" s="36" t="str">
        <f t="shared" si="13"/>
        <v/>
      </c>
      <c r="L302" s="37" t="str">
        <f t="shared" si="14"/>
        <v/>
      </c>
      <c r="M302" s="38" t="str">
        <f t="shared" si="15"/>
        <v/>
      </c>
      <c r="N302" s="40">
        <f>G302/Data!$C$1</f>
        <v>0</v>
      </c>
      <c r="O302"/>
      <c r="P302"/>
      <c r="Q302"/>
    </row>
    <row r="303" spans="1:17" x14ac:dyDescent="0.25">
      <c r="A303" s="16"/>
      <c r="B303" s="17"/>
      <c r="C303" s="17"/>
      <c r="D303" s="17"/>
      <c r="E303" s="17"/>
      <c r="F303" s="17"/>
      <c r="G303" s="18"/>
      <c r="H303" s="17"/>
      <c r="I303" s="17"/>
      <c r="J303" s="17"/>
      <c r="K303" s="41" t="str">
        <f t="shared" si="13"/>
        <v/>
      </c>
      <c r="L303" s="42" t="str">
        <f t="shared" si="14"/>
        <v/>
      </c>
      <c r="M303" s="43" t="str">
        <f t="shared" si="15"/>
        <v/>
      </c>
      <c r="N303" s="44">
        <f>G303/Data!$C$1</f>
        <v>0</v>
      </c>
      <c r="O303"/>
      <c r="P303"/>
      <c r="Q303"/>
    </row>
    <row r="304" spans="1:17" x14ac:dyDescent="0.25">
      <c r="A304" s="11" t="s">
        <v>26</v>
      </c>
    </row>
  </sheetData>
  <sheetProtection algorithmName="SHA-512" hashValue="dQKbIDzfL7Eon3bIvyhnSXWWWAqA3gSWOxwAgr5mvoyAsNAaIWfO/megYais8iMnENVacUkEQFBPSICpT0euxQ==" saltValue="3iR0D6ymRwn5H7NJF+WOwg==" spinCount="100000" sheet="1" insertRows="0" selectLockedCells="1" sort="0"/>
  <protectedRanges>
    <protectedRange sqref="A4:J303 B2 F2 J2" name="SFA Entry"/>
  </protectedRanges>
  <mergeCells count="10">
    <mergeCell ref="A1:M1"/>
    <mergeCell ref="B2:D2"/>
    <mergeCell ref="F2:G2"/>
    <mergeCell ref="J2:K2"/>
    <mergeCell ref="O3:Q3"/>
    <mergeCell ref="O4:P4"/>
    <mergeCell ref="O5:P5"/>
    <mergeCell ref="O6:P6"/>
    <mergeCell ref="O7:P7"/>
    <mergeCell ref="O8:P8"/>
  </mergeCells>
  <conditionalFormatting sqref="M4:M303">
    <cfRule type="expression" dxfId="3" priority="13">
      <formula>AND($B4="Conventional", OR($M4&lt;14, $M4&gt;18))</formula>
    </cfRule>
    <cfRule type="expression" dxfId="2" priority="14">
      <formula>AND($B4="Conventional", $M4&gt;=14, $M4&lt;=18)</formula>
    </cfRule>
    <cfRule type="expression" dxfId="1" priority="15">
      <formula>AND($B4="convenience", OR($M4&lt;22, $M4&gt;28))</formula>
    </cfRule>
    <cfRule type="expression" dxfId="0" priority="16">
      <formula>AND($B4="convenience", $M4&gt;=22, $M4&lt;=28)</formula>
    </cfRule>
  </conditionalFormatting>
  <pageMargins left="0.7" right="0.7" top="0.75" bottom="0.75" header="0.3" footer="0.3"/>
  <pageSetup orientation="landscape" horizontalDpi="1200" verticalDpi="1200" r:id="rId1"/>
  <headerFooter>
    <oddHeader>&amp;C&amp;"-,Bold"&amp;22Meals Per Labor Hour (MPLH) Worksheet</oddHeader>
  </headerFooter>
  <ignoredErrors>
    <ignoredError sqref="Q4:Q8"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D288F14D-99AA-40A8-BACC-6652A62EAA38}">
          <x14:formula1>
            <xm:f>Data!$E$1:$E$2</xm:f>
          </x14:formula1>
          <xm:sqref>B4:B303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058E5-7B66-4C33-9F95-E8CCD34E5C15}">
  <dimension ref="A1:E2"/>
  <sheetViews>
    <sheetView workbookViewId="0">
      <selection activeCell="E8" sqref="E8"/>
    </sheetView>
  </sheetViews>
  <sheetFormatPr defaultRowHeight="15" x14ac:dyDescent="0.25"/>
  <sheetData>
    <row r="1" spans="1:5" x14ac:dyDescent="0.25">
      <c r="A1" s="110" t="s">
        <v>27</v>
      </c>
      <c r="B1" s="110"/>
      <c r="C1" s="4">
        <v>5.16</v>
      </c>
      <c r="E1" t="s">
        <v>28</v>
      </c>
    </row>
    <row r="2" spans="1:5" x14ac:dyDescent="0.25">
      <c r="E2" t="s">
        <v>29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E33F-5C79-4E30-A5DD-CA9034E2A251}">
  <dimension ref="A1:I27"/>
  <sheetViews>
    <sheetView zoomScaleNormal="100" workbookViewId="0">
      <selection activeCell="C3" sqref="C3"/>
    </sheetView>
  </sheetViews>
  <sheetFormatPr defaultColWidth="9.140625" defaultRowHeight="15" x14ac:dyDescent="0.2"/>
  <cols>
    <col min="1" max="1" width="15" style="22" customWidth="1"/>
    <col min="2" max="2" width="16.28515625" style="22" customWidth="1"/>
    <col min="3" max="3" width="129.5703125" style="27" customWidth="1"/>
    <col min="4" max="4" width="9.140625" style="22"/>
    <col min="5" max="5" width="9" style="22" customWidth="1"/>
    <col min="6" max="16384" width="9.140625" style="22"/>
  </cols>
  <sheetData>
    <row r="1" spans="1:9" ht="28.5" customHeight="1" x14ac:dyDescent="0.2">
      <c r="A1" s="95" t="s">
        <v>30</v>
      </c>
      <c r="B1" s="96"/>
      <c r="C1" s="97"/>
    </row>
    <row r="2" spans="1:9" ht="54.75" customHeight="1" x14ac:dyDescent="0.2">
      <c r="A2" s="46"/>
      <c r="B2" s="47"/>
      <c r="C2" s="48" t="s">
        <v>31</v>
      </c>
    </row>
    <row r="3" spans="1:9" ht="24.75" customHeight="1" x14ac:dyDescent="0.2">
      <c r="A3" s="49" t="s">
        <v>32</v>
      </c>
      <c r="B3" s="50"/>
      <c r="C3" s="51"/>
    </row>
    <row r="4" spans="1:9" x14ac:dyDescent="0.2">
      <c r="A4" s="52"/>
      <c r="B4" s="53" t="s">
        <v>33</v>
      </c>
      <c r="C4" s="54" t="s">
        <v>34</v>
      </c>
    </row>
    <row r="5" spans="1:9" x14ac:dyDescent="0.2">
      <c r="A5" s="55"/>
      <c r="B5" s="56" t="s">
        <v>35</v>
      </c>
      <c r="C5" s="57" t="s">
        <v>36</v>
      </c>
    </row>
    <row r="6" spans="1:9" ht="18.75" customHeight="1" x14ac:dyDescent="0.2">
      <c r="A6" s="52"/>
      <c r="B6" s="58" t="s">
        <v>37</v>
      </c>
      <c r="C6" s="57" t="s">
        <v>38</v>
      </c>
    </row>
    <row r="7" spans="1:9" ht="30" customHeight="1" x14ac:dyDescent="0.2">
      <c r="A7" s="59"/>
      <c r="B7" s="60"/>
      <c r="C7" s="61" t="s">
        <v>39</v>
      </c>
    </row>
    <row r="8" spans="1:9" ht="23.25" customHeight="1" x14ac:dyDescent="0.2">
      <c r="A8" s="51" t="s">
        <v>40</v>
      </c>
      <c r="B8" s="51"/>
      <c r="C8" s="51"/>
    </row>
    <row r="9" spans="1:9" ht="16.5" customHeight="1" x14ac:dyDescent="0.2">
      <c r="A9" s="62"/>
      <c r="B9" s="63" t="s">
        <v>41</v>
      </c>
      <c r="C9" s="64" t="s">
        <v>42</v>
      </c>
    </row>
    <row r="10" spans="1:9" s="23" customFormat="1" ht="15.75" customHeight="1" x14ac:dyDescent="0.2">
      <c r="A10" s="65"/>
      <c r="B10" s="66" t="s">
        <v>33</v>
      </c>
      <c r="C10" s="64" t="s">
        <v>43</v>
      </c>
    </row>
    <row r="11" spans="1:9" s="23" customFormat="1" ht="30.75" customHeight="1" x14ac:dyDescent="0.2">
      <c r="A11" s="67"/>
      <c r="B11" s="68"/>
      <c r="C11" s="69" t="s">
        <v>44</v>
      </c>
    </row>
    <row r="12" spans="1:9" s="23" customFormat="1" ht="33" customHeight="1" x14ac:dyDescent="0.2">
      <c r="A12" s="70"/>
      <c r="B12" s="71"/>
      <c r="C12" s="72" t="s">
        <v>45</v>
      </c>
    </row>
    <row r="13" spans="1:9" ht="17.25" customHeight="1" x14ac:dyDescent="0.2">
      <c r="A13" s="55"/>
      <c r="B13" s="63" t="s">
        <v>46</v>
      </c>
      <c r="C13" s="73" t="s">
        <v>47</v>
      </c>
    </row>
    <row r="14" spans="1:9" ht="15.75" customHeight="1" x14ac:dyDescent="0.2">
      <c r="A14" s="55"/>
      <c r="B14" s="63" t="s">
        <v>48</v>
      </c>
      <c r="C14" s="74" t="s">
        <v>49</v>
      </c>
      <c r="I14" s="24"/>
    </row>
    <row r="15" spans="1:9" ht="16.5" customHeight="1" x14ac:dyDescent="0.2">
      <c r="A15" s="55"/>
      <c r="B15" s="75" t="s">
        <v>50</v>
      </c>
      <c r="C15" s="76" t="s">
        <v>51</v>
      </c>
      <c r="E15" s="25"/>
      <c r="I15" s="26"/>
    </row>
    <row r="16" spans="1:9" ht="16.5" customHeight="1" x14ac:dyDescent="0.2">
      <c r="A16" s="52"/>
      <c r="B16" s="63" t="s">
        <v>35</v>
      </c>
      <c r="C16" s="64" t="s">
        <v>52</v>
      </c>
    </row>
    <row r="17" spans="1:3" ht="17.25" customHeight="1" x14ac:dyDescent="0.2">
      <c r="A17" s="77"/>
      <c r="B17" s="63" t="s">
        <v>53</v>
      </c>
      <c r="C17" s="74" t="s">
        <v>54</v>
      </c>
    </row>
    <row r="18" spans="1:3" ht="20.25" customHeight="1" x14ac:dyDescent="0.2">
      <c r="A18" s="77"/>
      <c r="B18" s="63" t="s">
        <v>55</v>
      </c>
      <c r="C18" s="78" t="s">
        <v>56</v>
      </c>
    </row>
    <row r="19" spans="1:3" ht="43.15" customHeight="1" x14ac:dyDescent="0.2">
      <c r="A19" s="55"/>
      <c r="B19" s="75"/>
      <c r="C19" s="79" t="s">
        <v>57</v>
      </c>
    </row>
    <row r="20" spans="1:3" ht="20.25" customHeight="1" x14ac:dyDescent="0.2">
      <c r="A20" s="80"/>
      <c r="B20" s="81" t="s">
        <v>58</v>
      </c>
      <c r="C20" s="78" t="s">
        <v>59</v>
      </c>
    </row>
    <row r="21" spans="1:3" ht="31.5" customHeight="1" x14ac:dyDescent="0.2">
      <c r="A21" s="77"/>
      <c r="B21" s="75"/>
      <c r="C21" s="82" t="s">
        <v>60</v>
      </c>
    </row>
    <row r="22" spans="1:3" ht="18" customHeight="1" x14ac:dyDescent="0.2">
      <c r="A22" s="80"/>
      <c r="B22" s="83" t="s">
        <v>37</v>
      </c>
      <c r="C22" s="84" t="s">
        <v>61</v>
      </c>
    </row>
    <row r="23" spans="1:3" ht="28.5" customHeight="1" x14ac:dyDescent="0.2">
      <c r="A23" s="55"/>
      <c r="B23" s="75"/>
      <c r="C23" s="82" t="s">
        <v>62</v>
      </c>
    </row>
    <row r="24" spans="1:3" ht="39.6" customHeight="1" x14ac:dyDescent="0.2">
      <c r="A24" s="55"/>
      <c r="B24" s="75" t="s">
        <v>63</v>
      </c>
      <c r="C24" s="85" t="s">
        <v>64</v>
      </c>
    </row>
    <row r="25" spans="1:3" ht="30" x14ac:dyDescent="0.2">
      <c r="A25" s="86"/>
      <c r="B25" s="87" t="s">
        <v>65</v>
      </c>
      <c r="C25" s="88"/>
    </row>
    <row r="26" spans="1:3" x14ac:dyDescent="0.2">
      <c r="A26" s="89"/>
      <c r="B26" s="90">
        <v>1</v>
      </c>
      <c r="C26" s="91" t="str">
        <f>HYPERLINK("https://squaremeals.org/Portals/8/files/FSMC/2024/TDA%20Staffing%20Guidelines%202024-25.pdf?ver=gkiF_avYfpkkqrz35x9wGw%3d%3d", "TDA Staffing Guidelines 2024-2025")</f>
        <v>TDA Staffing Guidelines 2024-2025</v>
      </c>
    </row>
    <row r="27" spans="1:3" x14ac:dyDescent="0.2">
      <c r="A27" s="92"/>
      <c r="B27" s="93">
        <v>2</v>
      </c>
      <c r="C27" s="94" t="str">
        <f>HYPERLINK("https://squaremeals.org/Portals/8/files/H1N1/Coronavirus/Financial/Financial%20Management%20Nuts%20and%20Bolts.pdf","TDA Nuts and Bolts Financial Management")</f>
        <v>TDA Nuts and Bolts Financial Management</v>
      </c>
    </row>
  </sheetData>
  <sheetProtection algorithmName="SHA-512" hashValue="s3NFfIDrVRz8d0Oc4ddM2EKwiGKE02eyg+Utv/tBA2nQlQDac4F54H0WG+YZSelo4Up7JKuxULrhexZBXEI5ew==" saltValue="lORnDBolwOGYuLF5gVXy/Q==" spinCount="100000" sheet="1" objects="1" scenarios="1"/>
  <mergeCells count="1">
    <mergeCell ref="A1:C1"/>
  </mergeCells>
  <pageMargins left="0.45" right="0.45" top="0.5" bottom="0.5" header="0.3" footer="0.3"/>
  <pageSetup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4B08-33B0-498E-A418-757086D3511D}">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MPLH Worksheet</vt:lpstr>
      <vt:lpstr>Data</vt:lpstr>
      <vt:lpstr>Instructions</vt:lpstr>
      <vt:lpstr>Sheet1</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 Mendez</dc:creator>
  <cp:keywords/>
  <dc:description/>
  <cp:lastModifiedBy>Demetria Sloss</cp:lastModifiedBy>
  <cp:revision/>
  <dcterms:created xsi:type="dcterms:W3CDTF">2026-05-06T14:10:00Z</dcterms:created>
  <dcterms:modified xsi:type="dcterms:W3CDTF">2026-08-21T17:36:06Z</dcterms:modified>
  <cp:category/>
  <cp:contentStatus/>
</cp:coreProperties>
</file>